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905" windowHeight="12615" activeTab="1"/>
  </bookViews>
  <sheets>
    <sheet name="стр.1" sheetId="1" r:id="rId1"/>
    <sheet name="ФП-инд.СВОД" sheetId="2" r:id="rId2"/>
    <sheet name="Лист1" sheetId="3" r:id="rId3"/>
  </sheets>
  <definedNames>
    <definedName name="_xlnm.Print_Titles" localSheetId="1">'ФП-инд.СВОД'!$13:$13</definedName>
  </definedNames>
  <calcPr calcId="125725"/>
</workbook>
</file>

<file path=xl/calcChain.xml><?xml version="1.0" encoding="utf-8"?>
<calcChain xmlns="http://schemas.openxmlformats.org/spreadsheetml/2006/main">
  <c r="AJ38" i="2"/>
  <c r="AJ39" s="1"/>
  <c r="CB37" i="3"/>
  <c r="CB38"/>
  <c r="CB39"/>
  <c r="CB40"/>
  <c r="CB41"/>
  <c r="CB42"/>
  <c r="CB43"/>
  <c r="CB44"/>
  <c r="CB45"/>
  <c r="CB46"/>
  <c r="CB36"/>
  <c r="CB31"/>
  <c r="CB15"/>
  <c r="CB14"/>
  <c r="CB16"/>
  <c r="CB17"/>
  <c r="CB18"/>
  <c r="CB19"/>
  <c r="CB20"/>
  <c r="CB21"/>
  <c r="CB22"/>
  <c r="CB23"/>
  <c r="CB24"/>
  <c r="CB25"/>
  <c r="CB26"/>
  <c r="CB27"/>
  <c r="CB28"/>
  <c r="CB29"/>
</calcChain>
</file>

<file path=xl/sharedStrings.xml><?xml version="1.0" encoding="utf-8"?>
<sst xmlns="http://schemas.openxmlformats.org/spreadsheetml/2006/main" count="229" uniqueCount="142">
  <si>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</si>
  <si>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 порядка представления государственной статистической отчетности"</t>
  </si>
  <si>
    <t>ВОЗМОЖНО ПРЕДОСТАВЛЕНИЕ В ЭЛЕКТРОННОМ ВИДЕ</t>
  </si>
  <si>
    <t xml:space="preserve">за январь - </t>
  </si>
  <si>
    <t xml:space="preserve"> года</t>
  </si>
  <si>
    <t>(нарастающим итогом)</t>
  </si>
  <si>
    <t>Предоставляют:</t>
  </si>
  <si>
    <t>Сроки предоставления</t>
  </si>
  <si>
    <t>Приказ Росстата:</t>
  </si>
  <si>
    <t>-</t>
  </si>
  <si>
    <t>Об утверждении формы</t>
  </si>
  <si>
    <t>Росстату (105679, г. Москва, Измайловское шоссе, д. 44)</t>
  </si>
  <si>
    <t>О внесении изменений (при наличии)</t>
  </si>
  <si>
    <t>от</t>
  </si>
  <si>
    <t>№</t>
  </si>
  <si>
    <t>СВЕДЕНИЯ О ЦЕЛЕВЫХ ИНДИКАТОРАХ И ПОКАЗАТЕЛЯХ РЕАЛИЗАЦИИ</t>
  </si>
  <si>
    <t>ФЕДЕРАЛЬНЫХ ЦЕЛЕВЫХ ПРОГРАММ (ПОДПРОГРАММ)</t>
  </si>
  <si>
    <t>Форма № 1-ФП (индикаторы)</t>
  </si>
  <si>
    <t>на 35 день после
отчетного периода</t>
  </si>
  <si>
    <t>государственные заказчики - координаторы (государственные заказчики) федеральных целевых программ (подпрограмм):</t>
  </si>
  <si>
    <t>Наименование отчитывающейся организации</t>
  </si>
  <si>
    <t>Почтовый адрес</t>
  </si>
  <si>
    <t>Код
формы
по ОКУД</t>
  </si>
  <si>
    <t>Код</t>
  </si>
  <si>
    <t>отчитывающейся организации
по ОКПО</t>
  </si>
  <si>
    <t>Наименование программы (подпрограммы)</t>
  </si>
  <si>
    <t>Код программы (подпрограммы) по бюджетной классификации</t>
  </si>
  <si>
    <t>Государственный заказчик - координатор (государственный заказчик) программы (подпрограммы)</t>
  </si>
  <si>
    <t>Программа</t>
  </si>
  <si>
    <t>Подпрограмма</t>
  </si>
  <si>
    <t>№ строки (инди-катора)</t>
  </si>
  <si>
    <t>Наименование целевых индикаторов и показателей</t>
  </si>
  <si>
    <t>Единица измерения</t>
  </si>
  <si>
    <t>Базовый показатель
по программе (подпрограмме)</t>
  </si>
  <si>
    <t>Предусмотрено
на отчетный год</t>
  </si>
  <si>
    <t>В том числе на:</t>
  </si>
  <si>
    <t>Выполнено</t>
  </si>
  <si>
    <t>наимено-вание</t>
  </si>
  <si>
    <t>код
по ОКЕИ</t>
  </si>
  <si>
    <t>I
квартал</t>
  </si>
  <si>
    <t>I
полугодие</t>
  </si>
  <si>
    <t>9
месяцев</t>
  </si>
  <si>
    <t>с начала отчетного года</t>
  </si>
  <si>
    <t>за отчетный квартал</t>
  </si>
  <si>
    <t>0608005</t>
  </si>
  <si>
    <t>Министерство транспорта Российской Федерации</t>
  </si>
  <si>
    <t>Средняя величина налета воздушных судов на 1 инцидент, произошедший по причинам аэронавигационного обслуживания, с момента начала реализации программы</t>
  </si>
  <si>
    <t>Число введенных в эксплуатацию средств автоматизации управления воздушным движением аэродромов</t>
  </si>
  <si>
    <t>Рост числа полетов обслуженных аэронавигационной системой</t>
  </si>
  <si>
    <t>Среднее количество обслуживаемых воздушных судов (полетов) в районе аэродрома на одного диспетчера</t>
  </si>
  <si>
    <t>Процент количества заявок, обработанных автоматизированным способом от общего количества поданных заявок</t>
  </si>
  <si>
    <t>Процент охвата территории системами автоматизации планирования использования воздушного пространства</t>
  </si>
  <si>
    <t>Сокращение времени поиска и спасания</t>
  </si>
  <si>
    <t>%</t>
  </si>
  <si>
    <t>полетов</t>
  </si>
  <si>
    <t>часов</t>
  </si>
  <si>
    <t>минут</t>
  </si>
  <si>
    <r>
      <t>1,01х10</t>
    </r>
    <r>
      <rPr>
        <vertAlign val="superscript"/>
        <sz val="10"/>
        <rFont val="Times New Roman"/>
        <family val="1"/>
        <charset val="204"/>
      </rPr>
      <t>6</t>
    </r>
  </si>
  <si>
    <r>
      <t>9,5х10</t>
    </r>
    <r>
      <rPr>
        <vertAlign val="superscript"/>
        <sz val="10"/>
        <rFont val="Times New Roman"/>
        <family val="1"/>
        <charset val="204"/>
      </rPr>
      <t>4</t>
    </r>
  </si>
  <si>
    <t>Повышение оправдываемости прогнозов погоды по аэродромам  Российской Федерации</t>
  </si>
  <si>
    <t>процентов</t>
  </si>
  <si>
    <t>Число введенных в эксплуатацию доплеровских метеорологических радиолокаторов</t>
  </si>
  <si>
    <t>комплектов</t>
  </si>
  <si>
    <t>Число введенных в эксплуатацию автоматизированных и автоматических метеорологических измерительных и информационных систем, систем прогнозирования и связи</t>
  </si>
  <si>
    <t>Число введенных в эксплуатацию систем интеграции метеосредств/источников информации и автоматизированных систем обслуживания воздушного движения</t>
  </si>
  <si>
    <t>Число введенных в эксплуатацию программно-аппаратных средств дистанционного обучения</t>
  </si>
  <si>
    <t>Число введенных в эксплуатацию технических средств: измерителей метеопараметров, средств отображения, оборудования поверки, аттестации и метрологического сопровождения средств авиационных метеорологических измерений</t>
  </si>
  <si>
    <t>109012, г. Москва. Ул. Рождественка, 1 стр. 1</t>
  </si>
  <si>
    <t>(должность)</t>
  </si>
  <si>
    <t>(Ф.И.О.)</t>
  </si>
  <si>
    <t>(подпись)</t>
  </si>
  <si>
    <t>(дата составления документа)</t>
  </si>
  <si>
    <t>(номер контактного телефона)</t>
  </si>
  <si>
    <t>Должностное лицо, ответственное за предоставление статистической информации   (лицо, уполномоченное предоставлять статистическую информацию от имени юридического лица)</t>
  </si>
  <si>
    <t>Квартальная</t>
  </si>
  <si>
    <t>ед</t>
  </si>
  <si>
    <t>Число введенных в эксплуатацию (D) VOR/DME &lt;2&gt;, РСБН &lt;3&gt;, DME &lt;4&gt;</t>
  </si>
  <si>
    <t>28</t>
  </si>
  <si>
    <t>27</t>
  </si>
  <si>
    <t>Заместитель Министра транспорта РФ</t>
  </si>
  <si>
    <t>839</t>
  </si>
  <si>
    <r>
      <t>8,9х10</t>
    </r>
    <r>
      <rPr>
        <vertAlign val="superscript"/>
        <sz val="10"/>
        <rFont val="Times New Roman"/>
        <family val="1"/>
        <charset val="204"/>
      </rPr>
      <t>4</t>
    </r>
  </si>
  <si>
    <r>
      <t>1,42х10</t>
    </r>
    <r>
      <rPr>
        <vertAlign val="superscript"/>
        <sz val="10"/>
        <rFont val="Times New Roman"/>
        <family val="1"/>
        <charset val="204"/>
      </rPr>
      <t>6</t>
    </r>
  </si>
  <si>
    <r>
      <t>10,7х10</t>
    </r>
    <r>
      <rPr>
        <vertAlign val="superscript"/>
        <sz val="10"/>
        <rFont val="Times New Roman"/>
        <family val="1"/>
        <charset val="204"/>
      </rPr>
      <t>5</t>
    </r>
  </si>
  <si>
    <t>шт</t>
  </si>
  <si>
    <t>самолетов и вертолетов</t>
  </si>
  <si>
    <t>автомобилей повышенной проходимости</t>
  </si>
  <si>
    <t>29</t>
  </si>
  <si>
    <t>30</t>
  </si>
  <si>
    <t>31</t>
  </si>
  <si>
    <t>32</t>
  </si>
  <si>
    <t>Число введенных в эксплуатацию укрупненных  центров управления воздушным движением</t>
  </si>
  <si>
    <t>Число введенных в эксплуатацию аэродромных радиолокационных комплексов (модернизация)</t>
  </si>
  <si>
    <t>Число введенных в  эксплуатацию трассовых  радиолокационных комплексов</t>
  </si>
  <si>
    <t>Число введенных в эксплуатацию вторичных радиолокаторов режима S</t>
  </si>
  <si>
    <t>Число введенных в эксплуатацию средств вторичной радиолокации</t>
  </si>
  <si>
    <t>Число введенных в эксплуатацию средств
автоматического зависимого
 наблюдения (вещательного типа)
 на основе технологии 1090 ES</t>
  </si>
  <si>
    <t>Число введенных в эксплуатацию центров коммутации сообщений</t>
  </si>
  <si>
    <t>Число введеных в эксплуатацию узлов сети интегрированной связи</t>
  </si>
  <si>
    <t>Число введенных в эксплуатацию приемо-передающих центров и центров обработки
 данных сети передачи данных "воздух-земля" в диапазоне высоких частот</t>
  </si>
  <si>
    <t>Число введенных в  эксплуатацию земных станций  спутниковой связи</t>
  </si>
  <si>
    <t>Число введенных в эксплуатацию рутеров сети ATN</t>
  </si>
  <si>
    <t>Число введенных в  эксплуатацию автоматизированных  приемно-передающих центров</t>
  </si>
  <si>
    <t xml:space="preserve">Число введенных в  эксплуатацию средств связи  диапазонов очень высоких  частот, высоких частот и  метеовещания ATIS &lt;6&gt; </t>
  </si>
  <si>
    <t>Уровень охвата территории  Российской Федерации поисково- спасательным обеспечением  полетов</t>
  </si>
  <si>
    <t>Число введенных в эксплуатацию авиационных поисково-спасательных центров</t>
  </si>
  <si>
    <t>Закупка новой авиационной и наземной техники:</t>
  </si>
  <si>
    <t>Средняя величина налета воздушных судов на 1 инцидент, произошедший по причинам, связанным с организацией воздушного движения, с момента начала реализации программы</t>
  </si>
  <si>
    <t>Процент цифровых каналов связи от общего числа каналов связи</t>
  </si>
  <si>
    <r>
      <t>11,5x10</t>
    </r>
    <r>
      <rPr>
        <vertAlign val="superscript"/>
        <sz val="10"/>
        <rFont val="Times New Roman"/>
        <family val="1"/>
        <charset val="204"/>
      </rPr>
      <t>4</t>
    </r>
  </si>
  <si>
    <r>
      <t>1,32x10</t>
    </r>
    <r>
      <rPr>
        <vertAlign val="superscript"/>
        <sz val="10"/>
        <rFont val="Times New Roman"/>
        <family val="1"/>
        <charset val="204"/>
      </rPr>
      <t>6</t>
    </r>
  </si>
  <si>
    <r>
      <t>9,76x10</t>
    </r>
    <r>
      <rPr>
        <vertAlign val="superscript"/>
        <sz val="10"/>
        <rFont val="Times New Roman"/>
        <family val="1"/>
        <charset val="204"/>
      </rPr>
      <t>4</t>
    </r>
  </si>
  <si>
    <t>Выполнено с начала отчетного года</t>
  </si>
  <si>
    <t>Процент выполнения плана</t>
  </si>
  <si>
    <t>от 27.07.2012 № 420</t>
  </si>
  <si>
    <r>
      <t>7х10</t>
    </r>
    <r>
      <rPr>
        <vertAlign val="superscript"/>
        <sz val="10"/>
        <rFont val="Times New Roman"/>
        <family val="1"/>
        <charset val="204"/>
      </rPr>
      <t>4</t>
    </r>
  </si>
  <si>
    <t>в том числе режим 1090 ES</t>
  </si>
  <si>
    <t>Процент количества заявок, обработанных автоматизированным способом, от общего количества поданных заявок</t>
  </si>
  <si>
    <t>Число введенных в эксплуатацию доплеровских азимутально-дальномерных радиомаяков, радиотехнических систем ближней навигации, дальномерных радиомаяков</t>
  </si>
  <si>
    <t>Средняя величина налета воздушных судов в расчете на 1 инцидент, произошедший по причинам, связанным с  аэронавигационным обслуживанием, с  начала реализации Программы</t>
  </si>
  <si>
    <t>Число введенных в эксплуатацию средств вторичной радиолокации,</t>
  </si>
  <si>
    <t>Число введенных в эксплуатацию средств
автоматического зависимого
 наблюдения (вещательного типа)</t>
  </si>
  <si>
    <t>Средняя величина налета воздушных судов на 1 инцидент, произошедший по причинам, связанным с организацией воздушного движения, с  начала реализации Программы</t>
  </si>
  <si>
    <t>Процент охвата территории Российской Федерации системами автоматизации планирования использования воздушного пространства</t>
  </si>
  <si>
    <t>Повышение оправдываемости прогнозов погоды по аэродромам РФ</t>
  </si>
  <si>
    <t>Число введенных в эксплуатацию технических средств: измерителей метеопараметров, средств отображения, оборудования проверки, аттестации и метрологического сопровождения средств авиационных метеорологических измерений</t>
  </si>
  <si>
    <t>март</t>
  </si>
  <si>
    <t>14</t>
  </si>
  <si>
    <r>
      <t>9,2х10</t>
    </r>
    <r>
      <rPr>
        <vertAlign val="superscript"/>
        <sz val="10"/>
        <rFont val="Times New Roman"/>
        <family val="1"/>
        <charset val="204"/>
      </rPr>
      <t>4</t>
    </r>
  </si>
  <si>
    <t>0</t>
  </si>
  <si>
    <t>Число введенных в  эксплуатацию приемно-передающих центров связи и ретрансляторов ОВЧ диапазона</t>
  </si>
  <si>
    <t>Число введенных в  эксплуатацию средств связи  диапазонов очень высоких  частот, высоких частот и  метеовещания службы автоматической передачи информации в районе аэродрома и станций передачи данных</t>
  </si>
  <si>
    <r>
      <t>0,323х10</t>
    </r>
    <r>
      <rPr>
        <vertAlign val="superscript"/>
        <sz val="10"/>
        <rFont val="Times New Roman"/>
        <family val="1"/>
        <charset val="204"/>
      </rPr>
      <t>6</t>
    </r>
  </si>
  <si>
    <r>
      <t>10,9х10</t>
    </r>
    <r>
      <rPr>
        <vertAlign val="superscript"/>
        <sz val="10"/>
        <rFont val="Times New Roman"/>
        <family val="1"/>
        <charset val="204"/>
      </rPr>
      <t>4</t>
    </r>
  </si>
  <si>
    <t>25</t>
  </si>
  <si>
    <t>26</t>
  </si>
  <si>
    <t>Число введенных в эксплуатацию региональных и вспомогательных приемо-передающих центров "воздух-земля" в диапазоне высоких частот и центра доступа управления</t>
  </si>
  <si>
    <t>Государственная программа "Развитие транспортной системы"</t>
  </si>
  <si>
    <t>Федеральная целевая программа "Модернизация Единой системы организации воздушного движения</t>
  </si>
  <si>
    <t>Российской Федерации (2009-2020 годы)"</t>
  </si>
  <si>
    <t>24 0 0000</t>
  </si>
  <si>
    <t>24 Г 0000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</si>
</sst>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/>
    <xf numFmtId="0" fontId="4" fillId="0" borderId="0" xfId="0" applyFont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1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0" xfId="0" applyFont="1" applyBorder="1" applyAlignment="1"/>
    <xf numFmtId="0" fontId="2" fillId="0" borderId="12" xfId="0" applyFont="1" applyBorder="1" applyAlignment="1"/>
    <xf numFmtId="0" fontId="3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3" xfId="0" applyFont="1" applyBorder="1"/>
    <xf numFmtId="0" fontId="3" fillId="0" borderId="14" xfId="0" applyFont="1" applyBorder="1" applyAlignment="1"/>
    <xf numFmtId="0" fontId="2" fillId="0" borderId="12" xfId="0" applyFont="1" applyBorder="1"/>
    <xf numFmtId="0" fontId="2" fillId="0" borderId="15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2" fillId="0" borderId="9" xfId="0" applyFont="1" applyFill="1" applyBorder="1"/>
    <xf numFmtId="0" fontId="2" fillId="0" borderId="12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4" fillId="0" borderId="15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top"/>
    </xf>
    <xf numFmtId="49" fontId="2" fillId="0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right" vertical="top"/>
    </xf>
    <xf numFmtId="0" fontId="2" fillId="0" borderId="2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top"/>
    </xf>
    <xf numFmtId="0" fontId="2" fillId="2" borderId="0" xfId="0" applyFont="1" applyFill="1" applyBorder="1"/>
    <xf numFmtId="49" fontId="2" fillId="2" borderId="11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left"/>
    </xf>
    <xf numFmtId="0" fontId="3" fillId="0" borderId="15" xfId="0" applyFont="1" applyBorder="1" applyAlignment="1">
      <alignment horizontal="left"/>
    </xf>
    <xf numFmtId="49" fontId="2" fillId="0" borderId="28" xfId="1" applyNumberFormat="1" applyFont="1" applyFill="1" applyBorder="1" applyAlignment="1">
      <alignment horizontal="left"/>
    </xf>
    <xf numFmtId="0" fontId="2" fillId="0" borderId="2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30" xfId="1" applyNumberFormat="1" applyFont="1" applyFill="1" applyBorder="1" applyAlignment="1">
      <alignment horizontal="center" vertical="center" wrapText="1"/>
    </xf>
    <xf numFmtId="0" fontId="2" fillId="0" borderId="28" xfId="1" applyNumberFormat="1" applyFont="1" applyFill="1" applyBorder="1" applyAlignment="1">
      <alignment horizontal="center" vertical="center" wrapText="1"/>
    </xf>
    <xf numFmtId="0" fontId="2" fillId="0" borderId="17" xfId="1" applyNumberFormat="1" applyFont="1" applyFill="1" applyBorder="1" applyAlignment="1">
      <alignment horizontal="center" vertical="center" wrapText="1"/>
    </xf>
    <xf numFmtId="0" fontId="2" fillId="0" borderId="31" xfId="1" applyNumberFormat="1" applyFont="1" applyFill="1" applyBorder="1" applyAlignment="1">
      <alignment horizontal="center" vertical="center" wrapText="1"/>
    </xf>
    <xf numFmtId="0" fontId="2" fillId="0" borderId="31" xfId="1" applyNumberFormat="1" applyFont="1" applyFill="1" applyBorder="1" applyAlignment="1">
      <alignment horizontal="left" vertical="center" wrapText="1" shrinkToFi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31" xfId="1" applyNumberFormat="1" applyFont="1" applyFill="1" applyBorder="1" applyAlignment="1">
      <alignment horizontal="center" vertical="center" wrapText="1" shrinkToFit="1"/>
    </xf>
    <xf numFmtId="0" fontId="2" fillId="0" borderId="30" xfId="1" applyNumberFormat="1" applyFont="1" applyFill="1" applyBorder="1" applyAlignment="1">
      <alignment horizontal="center" vertical="center" wrapText="1" shrinkToFit="1"/>
    </xf>
    <xf numFmtId="0" fontId="2" fillId="0" borderId="28" xfId="1" applyNumberFormat="1" applyFont="1" applyFill="1" applyBorder="1" applyAlignment="1">
      <alignment horizontal="center" vertical="center" wrapText="1" shrinkToFit="1"/>
    </xf>
    <xf numFmtId="0" fontId="2" fillId="0" borderId="17" xfId="1" applyNumberFormat="1" applyFont="1" applyFill="1" applyBorder="1" applyAlignment="1">
      <alignment horizontal="center" vertical="center" wrapText="1" shrinkToFit="1"/>
    </xf>
    <xf numFmtId="0" fontId="2" fillId="0" borderId="30" xfId="1" applyNumberFormat="1" applyFont="1" applyFill="1" applyBorder="1" applyAlignment="1">
      <alignment horizontal="left" vertical="center" wrapText="1" shrinkToFit="1"/>
    </xf>
    <xf numFmtId="0" fontId="2" fillId="0" borderId="28" xfId="1" applyNumberFormat="1" applyFont="1" applyFill="1" applyBorder="1" applyAlignment="1">
      <alignment horizontal="left" vertical="center" wrapText="1" shrinkToFit="1"/>
    </xf>
    <xf numFmtId="0" fontId="2" fillId="0" borderId="17" xfId="1" applyNumberFormat="1" applyFont="1" applyFill="1" applyBorder="1" applyAlignment="1">
      <alignment horizontal="left" vertical="center" wrapText="1" shrinkToFi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11" fontId="2" fillId="0" borderId="30" xfId="1" applyNumberFormat="1" applyFont="1" applyFill="1" applyBorder="1" applyAlignment="1">
      <alignment horizontal="left" vertical="center" wrapText="1" shrinkToFit="1"/>
    </xf>
    <xf numFmtId="11" fontId="2" fillId="0" borderId="28" xfId="1" applyNumberFormat="1" applyFont="1" applyFill="1" applyBorder="1" applyAlignment="1">
      <alignment horizontal="left" vertical="center" wrapText="1" shrinkToFit="1"/>
    </xf>
    <xf numFmtId="11" fontId="2" fillId="0" borderId="17" xfId="1" applyNumberFormat="1" applyFont="1" applyFill="1" applyBorder="1" applyAlignment="1">
      <alignment horizontal="left" vertical="center" wrapText="1" shrinkToFit="1"/>
    </xf>
    <xf numFmtId="0" fontId="2" fillId="0" borderId="30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left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center" vertical="top"/>
    </xf>
    <xf numFmtId="49" fontId="2" fillId="0" borderId="30" xfId="1" applyNumberFormat="1" applyFont="1" applyFill="1" applyBorder="1" applyAlignment="1">
      <alignment horizontal="center" vertical="center" wrapText="1"/>
    </xf>
    <xf numFmtId="49" fontId="2" fillId="0" borderId="28" xfId="1" applyNumberFormat="1" applyFont="1" applyFill="1" applyBorder="1" applyAlignment="1">
      <alignment horizontal="center" vertical="center" wrapText="1"/>
    </xf>
    <xf numFmtId="49" fontId="2" fillId="0" borderId="17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49" fontId="2" fillId="0" borderId="11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left"/>
    </xf>
    <xf numFmtId="0" fontId="2" fillId="0" borderId="31" xfId="0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horizontal="left" vertical="center" wrapText="1" shrinkToFi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2" fontId="2" fillId="0" borderId="34" xfId="0" applyNumberFormat="1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center" vertical="center" wrapText="1"/>
    </xf>
    <xf numFmtId="2" fontId="2" fillId="0" borderId="35" xfId="0" applyNumberFormat="1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7" xfId="0" applyNumberFormat="1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horizontal="center" vertical="center" wrapText="1" shrinkToFit="1"/>
    </xf>
    <xf numFmtId="0" fontId="2" fillId="0" borderId="35" xfId="0" applyNumberFormat="1" applyFont="1" applyFill="1" applyBorder="1" applyAlignment="1">
      <alignment horizontal="center" vertical="center" wrapText="1"/>
    </xf>
    <xf numFmtId="1" fontId="2" fillId="0" borderId="31" xfId="0" applyNumberFormat="1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center" vertical="center" wrapText="1" shrinkToFit="1"/>
    </xf>
    <xf numFmtId="2" fontId="2" fillId="0" borderId="35" xfId="0" applyNumberFormat="1" applyFont="1" applyFill="1" applyBorder="1" applyAlignment="1">
      <alignment horizontal="center" vertical="center" wrapText="1" shrinkToFit="1"/>
    </xf>
    <xf numFmtId="0" fontId="2" fillId="0" borderId="35" xfId="0" applyNumberFormat="1" applyFont="1" applyFill="1" applyBorder="1" applyAlignment="1">
      <alignment horizontal="center" vertical="center" wrapText="1" shrinkToFi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7" xfId="0" applyNumberFormat="1" applyFont="1" applyFill="1" applyBorder="1" applyAlignment="1">
      <alignment horizontal="center" vertical="center" wrapText="1" shrinkToFit="1"/>
    </xf>
    <xf numFmtId="11" fontId="2" fillId="0" borderId="31" xfId="0" applyNumberFormat="1" applyFont="1" applyFill="1" applyBorder="1" applyAlignment="1">
      <alignment horizontal="left" vertical="center" wrapText="1" shrinkToFi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Y30"/>
  <sheetViews>
    <sheetView zoomScaleNormal="100" zoomScaleSheetLayoutView="100" workbookViewId="0">
      <selection activeCell="CL9" sqref="CL9:CN9"/>
    </sheetView>
  </sheetViews>
  <sheetFormatPr defaultColWidth="0.85546875" defaultRowHeight="12.75"/>
  <cols>
    <col min="1" max="16384" width="0.85546875" style="1"/>
  </cols>
  <sheetData>
    <row r="1" spans="1:153" ht="20.25" customHeight="1" thickBot="1">
      <c r="S1" s="74" t="s">
        <v>0</v>
      </c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6"/>
    </row>
    <row r="2" spans="1:153" ht="17.25" customHeight="1" thickBot="1"/>
    <row r="3" spans="1:153" ht="52.5" customHeight="1" thickBot="1">
      <c r="N3" s="2"/>
      <c r="O3" s="77" t="s">
        <v>1</v>
      </c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3"/>
    </row>
    <row r="4" spans="1:153" ht="13.5" thickBot="1"/>
    <row r="5" spans="1:153" ht="15" customHeight="1" thickBot="1">
      <c r="S5" s="68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70"/>
    </row>
    <row r="6" spans="1:153" ht="13.5" thickBot="1"/>
    <row r="7" spans="1:153" ht="13.5" customHeight="1">
      <c r="X7" s="78" t="s">
        <v>15</v>
      </c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80"/>
    </row>
    <row r="8" spans="1:153" ht="13.5" customHeight="1">
      <c r="X8" s="84" t="s">
        <v>16</v>
      </c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6"/>
    </row>
    <row r="9" spans="1:153">
      <c r="X9" s="4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7"/>
      <c r="BR9" s="7"/>
      <c r="BS9" s="7"/>
      <c r="BT9" s="8" t="s">
        <v>3</v>
      </c>
      <c r="BU9" s="93" t="s">
        <v>126</v>
      </c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82">
        <v>20</v>
      </c>
      <c r="CI9" s="82"/>
      <c r="CJ9" s="82"/>
      <c r="CK9" s="82"/>
      <c r="CL9" s="83" t="s">
        <v>127</v>
      </c>
      <c r="CM9" s="83"/>
      <c r="CN9" s="83"/>
      <c r="CO9" s="9" t="s">
        <v>4</v>
      </c>
      <c r="CP9" s="5"/>
      <c r="CQ9" s="10"/>
      <c r="CR9" s="10"/>
      <c r="CS9" s="10"/>
      <c r="CT9" s="10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6"/>
    </row>
    <row r="10" spans="1:153" s="11" customFormat="1" ht="12" thickBot="1">
      <c r="X10" s="12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4"/>
      <c r="BA10" s="14"/>
      <c r="BB10" s="14"/>
      <c r="BC10" s="14"/>
      <c r="BD10" s="14"/>
      <c r="BE10" s="14"/>
      <c r="BF10" s="14"/>
      <c r="BG10" s="14"/>
      <c r="BH10" s="14"/>
      <c r="BI10" s="13"/>
      <c r="BJ10" s="81" t="s">
        <v>5</v>
      </c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14"/>
      <c r="CT10" s="14"/>
      <c r="CU10" s="14"/>
      <c r="CV10" s="14"/>
      <c r="CW10" s="14"/>
      <c r="CX10" s="14"/>
      <c r="CY10" s="14"/>
      <c r="CZ10" s="14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5"/>
    </row>
    <row r="11" spans="1:153" ht="27" customHeight="1" thickBot="1"/>
    <row r="12" spans="1:153" ht="4.5" customHeight="1" thickBot="1">
      <c r="DS12" s="87" t="s">
        <v>17</v>
      </c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9"/>
    </row>
    <row r="13" spans="1:153" ht="14.25" customHeight="1" thickBot="1">
      <c r="A13" s="68" t="s">
        <v>6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70"/>
      <c r="CF13" s="68" t="s">
        <v>7</v>
      </c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70"/>
      <c r="DS13" s="90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2"/>
    </row>
    <row r="14" spans="1:153">
      <c r="A14" s="16"/>
      <c r="B14" s="95" t="s">
        <v>19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6"/>
      <c r="CF14" s="114" t="s">
        <v>18</v>
      </c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6"/>
      <c r="DT14" s="71" t="s">
        <v>8</v>
      </c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</row>
    <row r="15" spans="1:153">
      <c r="A15" s="18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8"/>
      <c r="CF15" s="117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9"/>
      <c r="DT15" s="71" t="s">
        <v>10</v>
      </c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</row>
    <row r="16" spans="1:153" ht="12.75" customHeight="1">
      <c r="A16" s="18"/>
      <c r="B16" s="19"/>
      <c r="C16" s="19"/>
      <c r="D16" s="72" t="s">
        <v>9</v>
      </c>
      <c r="E16" s="72"/>
      <c r="F16" s="34" t="s">
        <v>11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5"/>
      <c r="CF16" s="117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9"/>
      <c r="DT16" s="71" t="s">
        <v>114</v>
      </c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</row>
    <row r="17" spans="1:155" ht="12.75" customHeight="1">
      <c r="A17" s="18"/>
      <c r="B17" s="31"/>
      <c r="C17" s="31"/>
      <c r="D17" s="25"/>
      <c r="E17" s="25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9"/>
      <c r="CF17" s="117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9"/>
      <c r="DQ17" s="71" t="s">
        <v>12</v>
      </c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</row>
    <row r="18" spans="1:155" ht="12.75" customHeight="1">
      <c r="A18" s="18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7"/>
      <c r="CF18" s="117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9"/>
      <c r="DU18" s="1" t="s">
        <v>13</v>
      </c>
      <c r="DX18" s="94"/>
      <c r="DY18" s="94"/>
      <c r="DZ18" s="94"/>
      <c r="EA18" s="94"/>
      <c r="EB18" s="94"/>
      <c r="EC18" s="94"/>
      <c r="ED18" s="94"/>
      <c r="EE18" s="94"/>
      <c r="EF18" s="94"/>
      <c r="EG18" s="94"/>
      <c r="EH18" s="94"/>
      <c r="EI18" s="94"/>
      <c r="EJ18" s="94"/>
      <c r="EK18" s="71" t="s">
        <v>14</v>
      </c>
      <c r="EL18" s="71"/>
      <c r="EM18" s="71"/>
      <c r="EN18" s="71"/>
      <c r="EO18" s="94"/>
      <c r="EP18" s="94"/>
      <c r="EQ18" s="94"/>
      <c r="ER18" s="94"/>
      <c r="ES18" s="94"/>
      <c r="ET18" s="94"/>
      <c r="EU18" s="94"/>
    </row>
    <row r="19" spans="1:155" ht="12.75" customHeight="1">
      <c r="A19" s="18"/>
      <c r="B19" s="31"/>
      <c r="C19" s="31"/>
      <c r="D19" s="25"/>
      <c r="E19" s="2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7"/>
      <c r="CF19" s="117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9"/>
      <c r="DU19" s="1" t="s">
        <v>13</v>
      </c>
      <c r="DX19" s="94"/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/>
      <c r="EJ19" s="94"/>
      <c r="EK19" s="71" t="s">
        <v>14</v>
      </c>
      <c r="EL19" s="71"/>
      <c r="EM19" s="71"/>
      <c r="EN19" s="71"/>
      <c r="EO19" s="94"/>
      <c r="EP19" s="94"/>
      <c r="EQ19" s="94"/>
      <c r="ER19" s="94"/>
      <c r="ES19" s="94"/>
      <c r="ET19" s="94"/>
      <c r="EU19" s="94"/>
      <c r="EV19" s="20"/>
    </row>
    <row r="20" spans="1:155" ht="3.75" customHeight="1" thickBot="1">
      <c r="A20" s="1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9"/>
      <c r="CF20" s="117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9"/>
    </row>
    <row r="21" spans="1:155" ht="18" customHeight="1" thickBot="1">
      <c r="A21" s="21"/>
      <c r="B21" s="24"/>
      <c r="C21" s="24"/>
      <c r="D21" s="30"/>
      <c r="E21" s="30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3"/>
      <c r="CF21" s="120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2"/>
      <c r="DQ21" s="20"/>
      <c r="DT21" s="23"/>
      <c r="DU21" s="23"/>
      <c r="DV21" s="107" t="s">
        <v>74</v>
      </c>
      <c r="DW21" s="108"/>
      <c r="DX21" s="108"/>
      <c r="DY21" s="108"/>
      <c r="DZ21" s="108"/>
      <c r="EA21" s="108"/>
      <c r="EB21" s="108"/>
      <c r="EC21" s="108"/>
      <c r="ED21" s="108"/>
      <c r="EE21" s="108"/>
      <c r="EF21" s="108"/>
      <c r="EG21" s="108"/>
      <c r="EH21" s="108"/>
      <c r="EI21" s="108"/>
      <c r="EJ21" s="108"/>
      <c r="EK21" s="108"/>
      <c r="EL21" s="108"/>
      <c r="EM21" s="108"/>
      <c r="EN21" s="108"/>
      <c r="EO21" s="108"/>
      <c r="EP21" s="108"/>
      <c r="EQ21" s="108"/>
      <c r="ER21" s="108"/>
      <c r="ES21" s="108"/>
      <c r="ET21" s="109"/>
      <c r="EU21" s="23"/>
      <c r="EV21" s="23"/>
    </row>
    <row r="22" spans="1:155" ht="35.25" customHeight="1"/>
    <row r="23" spans="1:155" ht="14.25" customHeight="1">
      <c r="A23" s="36"/>
      <c r="B23" s="111" t="s">
        <v>20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0" t="s">
        <v>45</v>
      </c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42"/>
      <c r="EU23" s="42"/>
      <c r="EV23" s="42"/>
      <c r="EW23" s="42"/>
      <c r="EX23" s="37"/>
      <c r="EY23" s="38"/>
    </row>
    <row r="24" spans="1:155" ht="3.75" customHeight="1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39"/>
    </row>
    <row r="25" spans="1:155" ht="14.25" customHeight="1">
      <c r="A25" s="40"/>
      <c r="B25" s="111" t="s">
        <v>21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2" t="s">
        <v>67</v>
      </c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43"/>
      <c r="EU25" s="43"/>
      <c r="EV25" s="43"/>
      <c r="EW25" s="43"/>
      <c r="EX25" s="37"/>
      <c r="EY25" s="38"/>
    </row>
    <row r="26" spans="1:155" ht="3.75" customHeight="1" thickBot="1">
      <c r="A26" s="18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41"/>
    </row>
    <row r="27" spans="1:155" ht="19.5" customHeight="1" thickBot="1">
      <c r="A27" s="123" t="s">
        <v>22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07" t="s">
        <v>23</v>
      </c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  <c r="BN27" s="108"/>
      <c r="BO27" s="108"/>
      <c r="BP27" s="108"/>
      <c r="BQ27" s="108"/>
      <c r="BR27" s="108"/>
      <c r="BS27" s="108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8"/>
      <c r="CV27" s="108"/>
      <c r="CW27" s="108"/>
      <c r="CX27" s="108"/>
      <c r="CY27" s="108"/>
      <c r="CZ27" s="108"/>
      <c r="DA27" s="108"/>
      <c r="DB27" s="108"/>
      <c r="DC27" s="108"/>
      <c r="DD27" s="108"/>
      <c r="DE27" s="108"/>
      <c r="DF27" s="108"/>
      <c r="DG27" s="108"/>
      <c r="DH27" s="108"/>
      <c r="DI27" s="108"/>
      <c r="DJ27" s="108"/>
      <c r="DK27" s="108"/>
      <c r="DL27" s="108"/>
      <c r="DM27" s="108"/>
      <c r="DN27" s="108"/>
      <c r="DO27" s="108"/>
      <c r="DP27" s="108"/>
      <c r="DQ27" s="108"/>
      <c r="DR27" s="108"/>
      <c r="DS27" s="108"/>
      <c r="DT27" s="108"/>
      <c r="DU27" s="108"/>
      <c r="DV27" s="108"/>
      <c r="DW27" s="108"/>
      <c r="DX27" s="108"/>
      <c r="DY27" s="108"/>
      <c r="DZ27" s="108"/>
      <c r="EA27" s="108"/>
      <c r="EB27" s="108"/>
      <c r="EC27" s="108"/>
      <c r="ED27" s="108"/>
      <c r="EE27" s="108"/>
      <c r="EF27" s="108"/>
      <c r="EG27" s="108"/>
      <c r="EH27" s="108"/>
      <c r="EI27" s="108"/>
      <c r="EJ27" s="108"/>
      <c r="EK27" s="108"/>
      <c r="EL27" s="108"/>
      <c r="EM27" s="108"/>
      <c r="EN27" s="108"/>
      <c r="EO27" s="108"/>
      <c r="EP27" s="108"/>
      <c r="EQ27" s="108"/>
      <c r="ER27" s="108"/>
      <c r="ES27" s="108"/>
      <c r="ET27" s="108"/>
      <c r="EU27" s="108"/>
      <c r="EV27" s="108"/>
      <c r="EW27" s="108"/>
      <c r="EX27" s="108"/>
      <c r="EY27" s="109"/>
    </row>
    <row r="28" spans="1:155" ht="28.5" customHeight="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7" t="s">
        <v>24</v>
      </c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  <c r="BI28" s="127"/>
      <c r="BJ28" s="127"/>
      <c r="BK28" s="127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</row>
    <row r="29" spans="1:155" ht="13.5" thickBot="1">
      <c r="A29" s="104">
        <v>1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6"/>
      <c r="R29" s="113">
        <v>2</v>
      </c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3"/>
      <c r="BJ29" s="113"/>
      <c r="BK29" s="113"/>
      <c r="BL29" s="113">
        <v>3</v>
      </c>
      <c r="BM29" s="113"/>
      <c r="BN29" s="113"/>
      <c r="BO29" s="113"/>
      <c r="BP29" s="113"/>
      <c r="BQ29" s="113"/>
      <c r="BR29" s="113"/>
      <c r="BS29" s="113"/>
      <c r="BT29" s="113"/>
      <c r="BU29" s="113"/>
      <c r="BV29" s="113"/>
      <c r="BW29" s="113"/>
      <c r="BX29" s="113"/>
      <c r="BY29" s="113"/>
      <c r="BZ29" s="113"/>
      <c r="CA29" s="113"/>
      <c r="CB29" s="113"/>
      <c r="CC29" s="113"/>
      <c r="CD29" s="113"/>
      <c r="CE29" s="113"/>
      <c r="CF29" s="113"/>
      <c r="CG29" s="113"/>
      <c r="CH29" s="113"/>
      <c r="CI29" s="113"/>
      <c r="CJ29" s="113"/>
      <c r="CK29" s="113"/>
      <c r="CL29" s="113"/>
      <c r="CM29" s="113"/>
      <c r="CN29" s="113"/>
      <c r="CO29" s="113"/>
      <c r="CP29" s="113"/>
      <c r="CQ29" s="113"/>
      <c r="CR29" s="113"/>
      <c r="CS29" s="113"/>
      <c r="CT29" s="113"/>
      <c r="CU29" s="113"/>
      <c r="CV29" s="113"/>
      <c r="CW29" s="113"/>
      <c r="CX29" s="113"/>
      <c r="CY29" s="113"/>
      <c r="CZ29" s="113"/>
      <c r="DA29" s="113"/>
      <c r="DB29" s="113"/>
      <c r="DC29" s="113"/>
      <c r="DD29" s="113"/>
      <c r="DE29" s="113"/>
      <c r="DF29" s="113">
        <v>4</v>
      </c>
      <c r="DG29" s="113"/>
      <c r="DH29" s="113"/>
      <c r="DI29" s="113"/>
      <c r="DJ29" s="113"/>
      <c r="DK29" s="113"/>
      <c r="DL29" s="113"/>
      <c r="DM29" s="113"/>
      <c r="DN29" s="113"/>
      <c r="DO29" s="113"/>
      <c r="DP29" s="113"/>
      <c r="DQ29" s="113"/>
      <c r="DR29" s="113"/>
      <c r="DS29" s="113"/>
      <c r="DT29" s="113"/>
      <c r="DU29" s="113"/>
      <c r="DV29" s="113"/>
      <c r="DW29" s="113"/>
      <c r="DX29" s="113"/>
      <c r="DY29" s="113"/>
      <c r="DZ29" s="113"/>
      <c r="EA29" s="113"/>
      <c r="EB29" s="113"/>
      <c r="EC29" s="113"/>
      <c r="ED29" s="113"/>
      <c r="EE29" s="113"/>
      <c r="EF29" s="113"/>
      <c r="EG29" s="113"/>
      <c r="EH29" s="113"/>
      <c r="EI29" s="113"/>
      <c r="EJ29" s="113"/>
      <c r="EK29" s="113"/>
      <c r="EL29" s="113"/>
      <c r="EM29" s="113"/>
      <c r="EN29" s="113"/>
      <c r="EO29" s="113"/>
      <c r="EP29" s="113"/>
      <c r="EQ29" s="113"/>
      <c r="ER29" s="113"/>
      <c r="ES29" s="113"/>
      <c r="ET29" s="113"/>
      <c r="EU29" s="113"/>
      <c r="EV29" s="113"/>
      <c r="EW29" s="113"/>
      <c r="EX29" s="113"/>
      <c r="EY29" s="113"/>
    </row>
    <row r="30" spans="1:155" ht="12.75" customHeight="1" thickBot="1">
      <c r="A30" s="99" t="s">
        <v>44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1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</row>
  </sheetData>
  <mergeCells count="43">
    <mergeCell ref="DV21:ET21"/>
    <mergeCell ref="AW23:ES23"/>
    <mergeCell ref="B25:S25"/>
    <mergeCell ref="T25:ES25"/>
    <mergeCell ref="R29:BK29"/>
    <mergeCell ref="BL29:DE29"/>
    <mergeCell ref="DF29:EY29"/>
    <mergeCell ref="CF14:DN21"/>
    <mergeCell ref="DQ17:EY17"/>
    <mergeCell ref="EK18:EN18"/>
    <mergeCell ref="EO18:EU18"/>
    <mergeCell ref="B23:AV23"/>
    <mergeCell ref="A27:Q28"/>
    <mergeCell ref="R27:EY27"/>
    <mergeCell ref="R28:BK28"/>
    <mergeCell ref="BL28:DE28"/>
    <mergeCell ref="A30:Q30"/>
    <mergeCell ref="R30:BK30"/>
    <mergeCell ref="BL30:DE30"/>
    <mergeCell ref="DF30:EY30"/>
    <mergeCell ref="A29:Q29"/>
    <mergeCell ref="DF28:EY28"/>
    <mergeCell ref="S1:EH1"/>
    <mergeCell ref="O3:EL3"/>
    <mergeCell ref="S5:EH5"/>
    <mergeCell ref="X7:EC7"/>
    <mergeCell ref="BJ10:CR10"/>
    <mergeCell ref="CH9:CK9"/>
    <mergeCell ref="CL9:CN9"/>
    <mergeCell ref="X8:EC8"/>
    <mergeCell ref="DS12:EW13"/>
    <mergeCell ref="BU9:CG9"/>
    <mergeCell ref="DX19:EJ19"/>
    <mergeCell ref="EK19:EN19"/>
    <mergeCell ref="EO19:EU19"/>
    <mergeCell ref="B14:CE15"/>
    <mergeCell ref="DX18:EJ18"/>
    <mergeCell ref="A13:CE13"/>
    <mergeCell ref="CF13:DN13"/>
    <mergeCell ref="DT14:EV14"/>
    <mergeCell ref="D16:E16"/>
    <mergeCell ref="DT15:EV15"/>
    <mergeCell ref="DT16:EV16"/>
  </mergeCells>
  <phoneticPr fontId="0" type="noConversion"/>
  <pageMargins left="0.78740157480314965" right="0.70866141732283472" top="0.78740157480314965" bottom="0.39370078740157483" header="0.196850393700787" footer="0.19685039370078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S54"/>
  <sheetViews>
    <sheetView tabSelected="1" topLeftCell="A28" zoomScale="110" zoomScaleNormal="110" zoomScaleSheetLayoutView="40" workbookViewId="0">
      <selection activeCell="Q7" sqref="Q7:DD7"/>
    </sheetView>
  </sheetViews>
  <sheetFormatPr defaultColWidth="0.85546875" defaultRowHeight="12.75"/>
  <cols>
    <col min="1" max="46" width="0.85546875" style="47"/>
    <col min="47" max="47" width="2" style="47" customWidth="1"/>
    <col min="48" max="16384" width="0.85546875" style="47"/>
  </cols>
  <sheetData>
    <row r="1" spans="1:167" ht="3" customHeight="1"/>
    <row r="2" spans="1:167" ht="53.25" customHeight="1">
      <c r="A2" s="191" t="s">
        <v>25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83"/>
      <c r="BM2" s="183"/>
      <c r="BN2" s="183"/>
      <c r="BO2" s="183"/>
      <c r="BP2" s="183"/>
      <c r="BQ2" s="183"/>
      <c r="BR2" s="183"/>
      <c r="BS2" s="183"/>
      <c r="BT2" s="183"/>
      <c r="BU2" s="183"/>
      <c r="BV2" s="183"/>
      <c r="BW2" s="183"/>
      <c r="BX2" s="183"/>
      <c r="BY2" s="183"/>
      <c r="BZ2" s="183"/>
      <c r="CA2" s="183"/>
      <c r="CB2" s="183"/>
      <c r="CC2" s="183"/>
      <c r="CD2" s="183"/>
      <c r="CE2" s="183"/>
      <c r="CF2" s="183"/>
      <c r="CG2" s="183"/>
      <c r="CH2" s="183"/>
      <c r="CI2" s="183"/>
      <c r="CJ2" s="183"/>
      <c r="CK2" s="183"/>
      <c r="CL2" s="183"/>
      <c r="CM2" s="183"/>
      <c r="CN2" s="183"/>
      <c r="CO2" s="183"/>
      <c r="CP2" s="183"/>
      <c r="CQ2" s="183"/>
      <c r="CR2" s="183"/>
      <c r="CS2" s="183"/>
      <c r="CT2" s="183"/>
      <c r="CU2" s="183"/>
      <c r="CV2" s="183"/>
      <c r="CW2" s="183"/>
      <c r="CX2" s="183"/>
      <c r="CY2" s="183"/>
      <c r="CZ2" s="183"/>
      <c r="DA2" s="183"/>
      <c r="DB2" s="183"/>
      <c r="DC2" s="183"/>
      <c r="DD2" s="183"/>
      <c r="DE2" s="184"/>
      <c r="DF2" s="157" t="s">
        <v>26</v>
      </c>
      <c r="DG2" s="158"/>
      <c r="DH2" s="158"/>
      <c r="DI2" s="158"/>
      <c r="DJ2" s="158"/>
      <c r="DK2" s="158"/>
      <c r="DL2" s="158"/>
      <c r="DM2" s="158"/>
      <c r="DN2" s="158"/>
      <c r="DO2" s="158"/>
      <c r="DP2" s="158"/>
      <c r="DQ2" s="158"/>
      <c r="DR2" s="158"/>
      <c r="DS2" s="158"/>
      <c r="DT2" s="158"/>
      <c r="DU2" s="158"/>
      <c r="DV2" s="158"/>
      <c r="DW2" s="158"/>
      <c r="DX2" s="158"/>
      <c r="DY2" s="158"/>
      <c r="DZ2" s="158"/>
      <c r="EA2" s="158"/>
      <c r="EB2" s="158"/>
      <c r="EC2" s="158"/>
      <c r="ED2" s="158"/>
      <c r="EE2" s="158"/>
      <c r="EF2" s="158"/>
      <c r="EG2" s="158"/>
      <c r="EH2" s="158"/>
      <c r="EI2" s="159"/>
      <c r="EJ2" s="157" t="s">
        <v>27</v>
      </c>
      <c r="EK2" s="158"/>
      <c r="EL2" s="158"/>
      <c r="EM2" s="158"/>
      <c r="EN2" s="158"/>
      <c r="EO2" s="158"/>
      <c r="EP2" s="158"/>
      <c r="EQ2" s="158"/>
      <c r="ER2" s="158"/>
      <c r="ES2" s="158"/>
      <c r="ET2" s="158"/>
      <c r="EU2" s="158"/>
      <c r="EV2" s="158"/>
      <c r="EW2" s="158"/>
      <c r="EX2" s="158"/>
      <c r="EY2" s="158"/>
      <c r="EZ2" s="158"/>
      <c r="FA2" s="158"/>
      <c r="FB2" s="158"/>
      <c r="FC2" s="158"/>
      <c r="FD2" s="158"/>
      <c r="FE2" s="158"/>
      <c r="FF2" s="158"/>
      <c r="FG2" s="158"/>
      <c r="FH2" s="158"/>
      <c r="FI2" s="158"/>
      <c r="FJ2" s="158"/>
      <c r="FK2" s="159"/>
    </row>
    <row r="3" spans="1:167">
      <c r="A3" s="49"/>
      <c r="B3" s="50" t="s">
        <v>28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60" t="s">
        <v>137</v>
      </c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/>
      <c r="CE3" s="160"/>
      <c r="CF3" s="160"/>
      <c r="CG3" s="160"/>
      <c r="CH3" s="160"/>
      <c r="CI3" s="160"/>
      <c r="CJ3" s="160"/>
      <c r="CK3" s="160"/>
      <c r="CL3" s="160"/>
      <c r="CM3" s="160"/>
      <c r="CN3" s="160"/>
      <c r="CO3" s="160"/>
      <c r="CP3" s="160"/>
      <c r="CQ3" s="160"/>
      <c r="CR3" s="160"/>
      <c r="CS3" s="160"/>
      <c r="CT3" s="160"/>
      <c r="CU3" s="160"/>
      <c r="CV3" s="160"/>
      <c r="CW3" s="160"/>
      <c r="CX3" s="160"/>
      <c r="CY3" s="160"/>
      <c r="CZ3" s="160"/>
      <c r="DA3" s="160"/>
      <c r="DB3" s="160"/>
      <c r="DC3" s="160"/>
      <c r="DD3" s="160"/>
      <c r="DE3" s="51"/>
      <c r="DF3" s="161" t="s">
        <v>140</v>
      </c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3"/>
      <c r="EJ3" s="170" t="s">
        <v>45</v>
      </c>
      <c r="EK3" s="171"/>
      <c r="EL3" s="171"/>
      <c r="EM3" s="171"/>
      <c r="EN3" s="171"/>
      <c r="EO3" s="171"/>
      <c r="EP3" s="171"/>
      <c r="EQ3" s="171"/>
      <c r="ER3" s="171"/>
      <c r="ES3" s="171"/>
      <c r="ET3" s="171"/>
      <c r="EU3" s="171"/>
      <c r="EV3" s="171"/>
      <c r="EW3" s="171"/>
      <c r="EX3" s="171"/>
      <c r="EY3" s="171"/>
      <c r="EZ3" s="171"/>
      <c r="FA3" s="171"/>
      <c r="FB3" s="171"/>
      <c r="FC3" s="171"/>
      <c r="FD3" s="171"/>
      <c r="FE3" s="171"/>
      <c r="FF3" s="171"/>
      <c r="FG3" s="171"/>
      <c r="FH3" s="171"/>
      <c r="FI3" s="171"/>
      <c r="FJ3" s="171"/>
      <c r="FK3" s="172"/>
    </row>
    <row r="4" spans="1:167">
      <c r="A4" s="52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53"/>
      <c r="DF4" s="164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6"/>
      <c r="EJ4" s="173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  <c r="FK4" s="175"/>
    </row>
    <row r="5" spans="1:167">
      <c r="A5" s="52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53"/>
      <c r="DF5" s="164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6"/>
      <c r="EJ5" s="173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  <c r="FF5" s="174"/>
      <c r="FG5" s="174"/>
      <c r="FH5" s="174"/>
      <c r="FI5" s="174"/>
      <c r="FJ5" s="174"/>
      <c r="FK5" s="175"/>
    </row>
    <row r="6" spans="1:167" ht="3.75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6"/>
      <c r="DF6" s="167"/>
      <c r="DG6" s="168"/>
      <c r="DH6" s="168"/>
      <c r="DI6" s="168"/>
      <c r="DJ6" s="168"/>
      <c r="DK6" s="168"/>
      <c r="DL6" s="168"/>
      <c r="DM6" s="168"/>
      <c r="DN6" s="168"/>
      <c r="DO6" s="168"/>
      <c r="DP6" s="168"/>
      <c r="DQ6" s="168"/>
      <c r="DR6" s="168"/>
      <c r="DS6" s="168"/>
      <c r="DT6" s="168"/>
      <c r="DU6" s="168"/>
      <c r="DV6" s="168"/>
      <c r="DW6" s="168"/>
      <c r="DX6" s="168"/>
      <c r="DY6" s="168"/>
      <c r="DZ6" s="168"/>
      <c r="EA6" s="168"/>
      <c r="EB6" s="168"/>
      <c r="EC6" s="168"/>
      <c r="ED6" s="168"/>
      <c r="EE6" s="168"/>
      <c r="EF6" s="168"/>
      <c r="EG6" s="168"/>
      <c r="EH6" s="168"/>
      <c r="EI6" s="169"/>
      <c r="EJ6" s="176"/>
      <c r="EK6" s="177"/>
      <c r="EL6" s="177"/>
      <c r="EM6" s="177"/>
      <c r="EN6" s="177"/>
      <c r="EO6" s="177"/>
      <c r="EP6" s="177"/>
      <c r="EQ6" s="177"/>
      <c r="ER6" s="177"/>
      <c r="ES6" s="177"/>
      <c r="ET6" s="177"/>
      <c r="EU6" s="177"/>
      <c r="EV6" s="177"/>
      <c r="EW6" s="177"/>
      <c r="EX6" s="177"/>
      <c r="EY6" s="177"/>
      <c r="EZ6" s="177"/>
      <c r="FA6" s="177"/>
      <c r="FB6" s="177"/>
      <c r="FC6" s="177"/>
      <c r="FD6" s="177"/>
      <c r="FE6" s="177"/>
      <c r="FF6" s="177"/>
      <c r="FG6" s="177"/>
      <c r="FH6" s="177"/>
      <c r="FI6" s="177"/>
      <c r="FJ6" s="177"/>
      <c r="FK6" s="178"/>
    </row>
    <row r="7" spans="1:167">
      <c r="A7" s="49"/>
      <c r="B7" s="50" t="s">
        <v>29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160" t="s">
        <v>138</v>
      </c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51"/>
      <c r="DF7" s="161" t="s">
        <v>141</v>
      </c>
      <c r="DG7" s="162"/>
      <c r="DH7" s="162"/>
      <c r="DI7" s="162"/>
      <c r="DJ7" s="162"/>
      <c r="DK7" s="162"/>
      <c r="DL7" s="162"/>
      <c r="DM7" s="162"/>
      <c r="DN7" s="162"/>
      <c r="DO7" s="162"/>
      <c r="DP7" s="162"/>
      <c r="DQ7" s="162"/>
      <c r="DR7" s="162"/>
      <c r="DS7" s="162"/>
      <c r="DT7" s="162"/>
      <c r="DU7" s="162"/>
      <c r="DV7" s="162"/>
      <c r="DW7" s="162"/>
      <c r="DX7" s="162"/>
      <c r="DY7" s="162"/>
      <c r="DZ7" s="162"/>
      <c r="EA7" s="162"/>
      <c r="EB7" s="162"/>
      <c r="EC7" s="162"/>
      <c r="ED7" s="162"/>
      <c r="EE7" s="162"/>
      <c r="EF7" s="162"/>
      <c r="EG7" s="162"/>
      <c r="EH7" s="162"/>
      <c r="EI7" s="163"/>
      <c r="EJ7" s="170" t="s">
        <v>45</v>
      </c>
      <c r="EK7" s="171"/>
      <c r="EL7" s="171"/>
      <c r="EM7" s="171"/>
      <c r="EN7" s="171"/>
      <c r="EO7" s="171"/>
      <c r="EP7" s="171"/>
      <c r="EQ7" s="171"/>
      <c r="ER7" s="171"/>
      <c r="ES7" s="171"/>
      <c r="ET7" s="171"/>
      <c r="EU7" s="171"/>
      <c r="EV7" s="171"/>
      <c r="EW7" s="171"/>
      <c r="EX7" s="171"/>
      <c r="EY7" s="171"/>
      <c r="EZ7" s="171"/>
      <c r="FA7" s="171"/>
      <c r="FB7" s="171"/>
      <c r="FC7" s="171"/>
      <c r="FD7" s="171"/>
      <c r="FE7" s="171"/>
      <c r="FF7" s="171"/>
      <c r="FG7" s="171"/>
      <c r="FH7" s="171"/>
      <c r="FI7" s="171"/>
      <c r="FJ7" s="171"/>
      <c r="FK7" s="172"/>
    </row>
    <row r="8" spans="1:167">
      <c r="A8" s="52"/>
      <c r="B8" s="179" t="s">
        <v>139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79"/>
      <c r="CO8" s="179"/>
      <c r="CP8" s="179"/>
      <c r="CQ8" s="179"/>
      <c r="CR8" s="179"/>
      <c r="CS8" s="179"/>
      <c r="CT8" s="179"/>
      <c r="CU8" s="179"/>
      <c r="CV8" s="179"/>
      <c r="CW8" s="179"/>
      <c r="CX8" s="179"/>
      <c r="CY8" s="179"/>
      <c r="CZ8" s="179"/>
      <c r="DA8" s="179"/>
      <c r="DB8" s="179"/>
      <c r="DC8" s="179"/>
      <c r="DD8" s="179"/>
      <c r="DE8" s="53"/>
      <c r="DF8" s="164"/>
      <c r="DG8" s="165"/>
      <c r="DH8" s="165"/>
      <c r="DI8" s="165"/>
      <c r="DJ8" s="165"/>
      <c r="DK8" s="165"/>
      <c r="DL8" s="165"/>
      <c r="DM8" s="165"/>
      <c r="DN8" s="165"/>
      <c r="DO8" s="165"/>
      <c r="DP8" s="165"/>
      <c r="DQ8" s="165"/>
      <c r="DR8" s="165"/>
      <c r="DS8" s="165"/>
      <c r="DT8" s="165"/>
      <c r="DU8" s="165"/>
      <c r="DV8" s="165"/>
      <c r="DW8" s="165"/>
      <c r="DX8" s="165"/>
      <c r="DY8" s="165"/>
      <c r="DZ8" s="165"/>
      <c r="EA8" s="165"/>
      <c r="EB8" s="165"/>
      <c r="EC8" s="165"/>
      <c r="ED8" s="165"/>
      <c r="EE8" s="165"/>
      <c r="EF8" s="165"/>
      <c r="EG8" s="165"/>
      <c r="EH8" s="165"/>
      <c r="EI8" s="166"/>
      <c r="EJ8" s="173"/>
      <c r="EK8" s="174"/>
      <c r="EL8" s="174"/>
      <c r="EM8" s="174"/>
      <c r="EN8" s="174"/>
      <c r="EO8" s="174"/>
      <c r="EP8" s="174"/>
      <c r="EQ8" s="174"/>
      <c r="ER8" s="174"/>
      <c r="ES8" s="174"/>
      <c r="ET8" s="174"/>
      <c r="EU8" s="174"/>
      <c r="EV8" s="174"/>
      <c r="EW8" s="174"/>
      <c r="EX8" s="174"/>
      <c r="EY8" s="174"/>
      <c r="EZ8" s="174"/>
      <c r="FA8" s="174"/>
      <c r="FB8" s="174"/>
      <c r="FC8" s="174"/>
      <c r="FD8" s="174"/>
      <c r="FE8" s="174"/>
      <c r="FF8" s="174"/>
      <c r="FG8" s="174"/>
      <c r="FH8" s="174"/>
      <c r="FI8" s="174"/>
      <c r="FJ8" s="174"/>
      <c r="FK8" s="175"/>
    </row>
    <row r="9" spans="1:167" ht="3.75" customHeight="1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6"/>
      <c r="DF9" s="167"/>
      <c r="DG9" s="168"/>
      <c r="DH9" s="168"/>
      <c r="DI9" s="168"/>
      <c r="DJ9" s="168"/>
      <c r="DK9" s="168"/>
      <c r="DL9" s="168"/>
      <c r="DM9" s="168"/>
      <c r="DN9" s="168"/>
      <c r="DO9" s="168"/>
      <c r="DP9" s="168"/>
      <c r="DQ9" s="168"/>
      <c r="DR9" s="168"/>
      <c r="DS9" s="168"/>
      <c r="DT9" s="168"/>
      <c r="DU9" s="168"/>
      <c r="DV9" s="168"/>
      <c r="DW9" s="168"/>
      <c r="DX9" s="168"/>
      <c r="DY9" s="168"/>
      <c r="DZ9" s="168"/>
      <c r="EA9" s="168"/>
      <c r="EB9" s="168"/>
      <c r="EC9" s="168"/>
      <c r="ED9" s="168"/>
      <c r="EE9" s="168"/>
      <c r="EF9" s="168"/>
      <c r="EG9" s="168"/>
      <c r="EH9" s="168"/>
      <c r="EI9" s="169"/>
      <c r="EJ9" s="176"/>
      <c r="EK9" s="177"/>
      <c r="EL9" s="177"/>
      <c r="EM9" s="177"/>
      <c r="EN9" s="177"/>
      <c r="EO9" s="177"/>
      <c r="EP9" s="177"/>
      <c r="EQ9" s="177"/>
      <c r="ER9" s="177"/>
      <c r="ES9" s="177"/>
      <c r="ET9" s="177"/>
      <c r="EU9" s="177"/>
      <c r="EV9" s="177"/>
      <c r="EW9" s="177"/>
      <c r="EX9" s="177"/>
      <c r="EY9" s="177"/>
      <c r="EZ9" s="177"/>
      <c r="FA9" s="177"/>
      <c r="FB9" s="177"/>
      <c r="FC9" s="177"/>
      <c r="FD9" s="177"/>
      <c r="FE9" s="177"/>
      <c r="FF9" s="177"/>
      <c r="FG9" s="177"/>
      <c r="FH9" s="177"/>
      <c r="FI9" s="177"/>
      <c r="FJ9" s="177"/>
      <c r="FK9" s="178"/>
    </row>
    <row r="11" spans="1:167" ht="12.75" customHeight="1">
      <c r="A11" s="185" t="s">
        <v>30</v>
      </c>
      <c r="B11" s="186"/>
      <c r="C11" s="186"/>
      <c r="D11" s="186"/>
      <c r="E11" s="186"/>
      <c r="F11" s="186"/>
      <c r="G11" s="186"/>
      <c r="H11" s="186"/>
      <c r="I11" s="187"/>
      <c r="J11" s="185" t="s">
        <v>31</v>
      </c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7"/>
      <c r="AJ11" s="180" t="s">
        <v>32</v>
      </c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  <c r="AW11" s="181"/>
      <c r="AX11" s="181"/>
      <c r="AY11" s="181"/>
      <c r="AZ11" s="181"/>
      <c r="BA11" s="181"/>
      <c r="BB11" s="181"/>
      <c r="BC11" s="181"/>
      <c r="BD11" s="181"/>
      <c r="BE11" s="181"/>
      <c r="BF11" s="181"/>
      <c r="BG11" s="182"/>
      <c r="BH11" s="185" t="s">
        <v>33</v>
      </c>
      <c r="BI11" s="186"/>
      <c r="BJ11" s="186"/>
      <c r="BK11" s="186"/>
      <c r="BL11" s="186"/>
      <c r="BM11" s="186"/>
      <c r="BN11" s="186"/>
      <c r="BO11" s="186"/>
      <c r="BP11" s="186"/>
      <c r="BQ11" s="186"/>
      <c r="BR11" s="186"/>
      <c r="BS11" s="186"/>
      <c r="BT11" s="186"/>
      <c r="BU11" s="186"/>
      <c r="BV11" s="186"/>
      <c r="BW11" s="186"/>
      <c r="BX11" s="187"/>
      <c r="BY11" s="185" t="s">
        <v>34</v>
      </c>
      <c r="BZ11" s="186"/>
      <c r="CA11" s="186"/>
      <c r="CB11" s="186"/>
      <c r="CC11" s="186"/>
      <c r="CD11" s="186"/>
      <c r="CE11" s="186"/>
      <c r="CF11" s="186"/>
      <c r="CG11" s="186"/>
      <c r="CH11" s="186"/>
      <c r="CI11" s="186"/>
      <c r="CJ11" s="186"/>
      <c r="CK11" s="186"/>
      <c r="CL11" s="186"/>
      <c r="CM11" s="186"/>
      <c r="CN11" s="186"/>
      <c r="CO11" s="186"/>
      <c r="CP11" s="187"/>
      <c r="CQ11" s="180" t="s">
        <v>35</v>
      </c>
      <c r="CR11" s="181"/>
      <c r="CS11" s="181"/>
      <c r="CT11" s="181"/>
      <c r="CU11" s="181"/>
      <c r="CV11" s="181"/>
      <c r="CW11" s="181"/>
      <c r="CX11" s="181"/>
      <c r="CY11" s="181"/>
      <c r="CZ11" s="181"/>
      <c r="DA11" s="181"/>
      <c r="DB11" s="181"/>
      <c r="DC11" s="181"/>
      <c r="DD11" s="181"/>
      <c r="DE11" s="181"/>
      <c r="DF11" s="181"/>
      <c r="DG11" s="181"/>
      <c r="DH11" s="181"/>
      <c r="DI11" s="181"/>
      <c r="DJ11" s="181"/>
      <c r="DK11" s="181"/>
      <c r="DL11" s="181"/>
      <c r="DM11" s="181"/>
      <c r="DN11" s="181"/>
      <c r="DO11" s="181"/>
      <c r="DP11" s="181"/>
      <c r="DQ11" s="181"/>
      <c r="DR11" s="181"/>
      <c r="DS11" s="181"/>
      <c r="DT11" s="181"/>
      <c r="DU11" s="181"/>
      <c r="DV11" s="181"/>
      <c r="DW11" s="181"/>
      <c r="DX11" s="181"/>
      <c r="DY11" s="181"/>
      <c r="DZ11" s="181"/>
      <c r="EA11" s="181"/>
      <c r="EB11" s="181"/>
      <c r="EC11" s="181"/>
      <c r="ED11" s="181"/>
      <c r="EE11" s="181"/>
      <c r="EF11" s="181"/>
      <c r="EG11" s="181"/>
      <c r="EH11" s="181"/>
      <c r="EI11" s="182"/>
      <c r="EJ11" s="180" t="s">
        <v>36</v>
      </c>
      <c r="EK11" s="181"/>
      <c r="EL11" s="181"/>
      <c r="EM11" s="181"/>
      <c r="EN11" s="181"/>
      <c r="EO11" s="181"/>
      <c r="EP11" s="181"/>
      <c r="EQ11" s="181"/>
      <c r="ER11" s="181"/>
      <c r="ES11" s="181"/>
      <c r="ET11" s="181"/>
      <c r="EU11" s="181"/>
      <c r="EV11" s="181"/>
      <c r="EW11" s="181"/>
      <c r="EX11" s="181"/>
      <c r="EY11" s="181"/>
      <c r="EZ11" s="181"/>
      <c r="FA11" s="181"/>
      <c r="FB11" s="181"/>
      <c r="FC11" s="181"/>
      <c r="FD11" s="181"/>
      <c r="FE11" s="181"/>
      <c r="FF11" s="181"/>
      <c r="FG11" s="181"/>
      <c r="FH11" s="181"/>
      <c r="FI11" s="181"/>
      <c r="FJ11" s="181"/>
      <c r="FK11" s="182"/>
    </row>
    <row r="12" spans="1:167" ht="39.75" customHeight="1">
      <c r="A12" s="188"/>
      <c r="B12" s="189"/>
      <c r="C12" s="189"/>
      <c r="D12" s="189"/>
      <c r="E12" s="189"/>
      <c r="F12" s="189"/>
      <c r="G12" s="189"/>
      <c r="H12" s="189"/>
      <c r="I12" s="190"/>
      <c r="J12" s="188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90"/>
      <c r="AJ12" s="157" t="s">
        <v>37</v>
      </c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9"/>
      <c r="AV12" s="157" t="s">
        <v>38</v>
      </c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9"/>
      <c r="BH12" s="188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90"/>
      <c r="BY12" s="188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90"/>
      <c r="CQ12" s="157" t="s">
        <v>39</v>
      </c>
      <c r="CR12" s="183"/>
      <c r="CS12" s="183"/>
      <c r="CT12" s="183"/>
      <c r="CU12" s="183"/>
      <c r="CV12" s="183"/>
      <c r="CW12" s="183"/>
      <c r="CX12" s="183"/>
      <c r="CY12" s="183"/>
      <c r="CZ12" s="183"/>
      <c r="DA12" s="183"/>
      <c r="DB12" s="183"/>
      <c r="DC12" s="183"/>
      <c r="DD12" s="183"/>
      <c r="DE12" s="184"/>
      <c r="DF12" s="157" t="s">
        <v>40</v>
      </c>
      <c r="DG12" s="183"/>
      <c r="DH12" s="183"/>
      <c r="DI12" s="183"/>
      <c r="DJ12" s="183"/>
      <c r="DK12" s="183"/>
      <c r="DL12" s="183"/>
      <c r="DM12" s="183"/>
      <c r="DN12" s="183"/>
      <c r="DO12" s="183"/>
      <c r="DP12" s="183"/>
      <c r="DQ12" s="183"/>
      <c r="DR12" s="183"/>
      <c r="DS12" s="183"/>
      <c r="DT12" s="184"/>
      <c r="DU12" s="157" t="s">
        <v>41</v>
      </c>
      <c r="DV12" s="183"/>
      <c r="DW12" s="183"/>
      <c r="DX12" s="183"/>
      <c r="DY12" s="183"/>
      <c r="DZ12" s="183"/>
      <c r="EA12" s="183"/>
      <c r="EB12" s="183"/>
      <c r="EC12" s="183"/>
      <c r="ED12" s="183"/>
      <c r="EE12" s="183"/>
      <c r="EF12" s="183"/>
      <c r="EG12" s="183"/>
      <c r="EH12" s="183"/>
      <c r="EI12" s="184"/>
      <c r="EJ12" s="157" t="s">
        <v>42</v>
      </c>
      <c r="EK12" s="183"/>
      <c r="EL12" s="183"/>
      <c r="EM12" s="183"/>
      <c r="EN12" s="183"/>
      <c r="EO12" s="183"/>
      <c r="EP12" s="183"/>
      <c r="EQ12" s="183"/>
      <c r="ER12" s="183"/>
      <c r="ES12" s="183"/>
      <c r="ET12" s="183"/>
      <c r="EU12" s="183"/>
      <c r="EV12" s="183"/>
      <c r="EW12" s="184"/>
      <c r="EX12" s="157" t="s">
        <v>43</v>
      </c>
      <c r="EY12" s="183"/>
      <c r="EZ12" s="183"/>
      <c r="FA12" s="183"/>
      <c r="FB12" s="183"/>
      <c r="FC12" s="183"/>
      <c r="FD12" s="183"/>
      <c r="FE12" s="183"/>
      <c r="FF12" s="183"/>
      <c r="FG12" s="183"/>
      <c r="FH12" s="183"/>
      <c r="FI12" s="183"/>
      <c r="FJ12" s="183"/>
      <c r="FK12" s="184"/>
    </row>
    <row r="13" spans="1:167">
      <c r="A13" s="180">
        <v>1</v>
      </c>
      <c r="B13" s="181"/>
      <c r="C13" s="181"/>
      <c r="D13" s="181"/>
      <c r="E13" s="181"/>
      <c r="F13" s="181"/>
      <c r="G13" s="181"/>
      <c r="H13" s="181"/>
      <c r="I13" s="182"/>
      <c r="J13" s="180">
        <v>2</v>
      </c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2"/>
      <c r="AJ13" s="180">
        <v>3</v>
      </c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2"/>
      <c r="AV13" s="180">
        <v>4</v>
      </c>
      <c r="AW13" s="181"/>
      <c r="AX13" s="181"/>
      <c r="AY13" s="181"/>
      <c r="AZ13" s="181"/>
      <c r="BA13" s="181"/>
      <c r="BB13" s="181"/>
      <c r="BC13" s="181"/>
      <c r="BD13" s="181"/>
      <c r="BE13" s="181"/>
      <c r="BF13" s="181"/>
      <c r="BG13" s="182"/>
      <c r="BH13" s="180">
        <v>5</v>
      </c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1"/>
      <c r="BW13" s="181"/>
      <c r="BX13" s="182"/>
      <c r="BY13" s="180">
        <v>6</v>
      </c>
      <c r="BZ13" s="181"/>
      <c r="CA13" s="181"/>
      <c r="CB13" s="181"/>
      <c r="CC13" s="181"/>
      <c r="CD13" s="181"/>
      <c r="CE13" s="181"/>
      <c r="CF13" s="181"/>
      <c r="CG13" s="181"/>
      <c r="CH13" s="181"/>
      <c r="CI13" s="181"/>
      <c r="CJ13" s="181"/>
      <c r="CK13" s="181"/>
      <c r="CL13" s="181"/>
      <c r="CM13" s="181"/>
      <c r="CN13" s="181"/>
      <c r="CO13" s="181"/>
      <c r="CP13" s="182"/>
      <c r="CQ13" s="180">
        <v>7</v>
      </c>
      <c r="CR13" s="181"/>
      <c r="CS13" s="181"/>
      <c r="CT13" s="181"/>
      <c r="CU13" s="181"/>
      <c r="CV13" s="181"/>
      <c r="CW13" s="181"/>
      <c r="CX13" s="181"/>
      <c r="CY13" s="181"/>
      <c r="CZ13" s="181"/>
      <c r="DA13" s="181"/>
      <c r="DB13" s="181"/>
      <c r="DC13" s="181"/>
      <c r="DD13" s="181"/>
      <c r="DE13" s="182"/>
      <c r="DF13" s="180">
        <v>8</v>
      </c>
      <c r="DG13" s="181"/>
      <c r="DH13" s="181"/>
      <c r="DI13" s="181"/>
      <c r="DJ13" s="181"/>
      <c r="DK13" s="181"/>
      <c r="DL13" s="181"/>
      <c r="DM13" s="181"/>
      <c r="DN13" s="181"/>
      <c r="DO13" s="181"/>
      <c r="DP13" s="181"/>
      <c r="DQ13" s="181"/>
      <c r="DR13" s="181"/>
      <c r="DS13" s="181"/>
      <c r="DT13" s="182"/>
      <c r="DU13" s="180">
        <v>9</v>
      </c>
      <c r="DV13" s="181"/>
      <c r="DW13" s="181"/>
      <c r="DX13" s="181"/>
      <c r="DY13" s="181"/>
      <c r="DZ13" s="181"/>
      <c r="EA13" s="181"/>
      <c r="EB13" s="181"/>
      <c r="EC13" s="181"/>
      <c r="ED13" s="181"/>
      <c r="EE13" s="181"/>
      <c r="EF13" s="181"/>
      <c r="EG13" s="181"/>
      <c r="EH13" s="181"/>
      <c r="EI13" s="182"/>
      <c r="EJ13" s="180">
        <v>10</v>
      </c>
      <c r="EK13" s="181"/>
      <c r="EL13" s="181"/>
      <c r="EM13" s="181"/>
      <c r="EN13" s="181"/>
      <c r="EO13" s="181"/>
      <c r="EP13" s="181"/>
      <c r="EQ13" s="181"/>
      <c r="ER13" s="181"/>
      <c r="ES13" s="181"/>
      <c r="ET13" s="181"/>
      <c r="EU13" s="181"/>
      <c r="EV13" s="181"/>
      <c r="EW13" s="182"/>
      <c r="EX13" s="180">
        <v>11</v>
      </c>
      <c r="EY13" s="181"/>
      <c r="EZ13" s="181"/>
      <c r="FA13" s="181"/>
      <c r="FB13" s="181"/>
      <c r="FC13" s="181"/>
      <c r="FD13" s="181"/>
      <c r="FE13" s="181"/>
      <c r="FF13" s="181"/>
      <c r="FG13" s="181"/>
      <c r="FH13" s="181"/>
      <c r="FI13" s="181"/>
      <c r="FJ13" s="181"/>
      <c r="FK13" s="182"/>
    </row>
    <row r="14" spans="1:167" ht="105.75" customHeight="1">
      <c r="A14" s="131">
        <v>1</v>
      </c>
      <c r="B14" s="131"/>
      <c r="C14" s="131"/>
      <c r="D14" s="131"/>
      <c r="E14" s="131"/>
      <c r="F14" s="131"/>
      <c r="G14" s="131"/>
      <c r="H14" s="131"/>
      <c r="I14" s="131"/>
      <c r="J14" s="132" t="s">
        <v>119</v>
      </c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1" t="s">
        <v>55</v>
      </c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28">
        <v>356</v>
      </c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30"/>
      <c r="BH14" s="128" t="s">
        <v>115</v>
      </c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30"/>
      <c r="BY14" s="133" t="s">
        <v>128</v>
      </c>
      <c r="BZ14" s="133"/>
      <c r="CA14" s="133"/>
      <c r="CB14" s="133"/>
      <c r="CC14" s="133"/>
      <c r="CD14" s="133"/>
      <c r="CE14" s="133"/>
      <c r="CF14" s="133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128">
        <v>0</v>
      </c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30"/>
      <c r="DF14" s="128">
        <v>0</v>
      </c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30"/>
      <c r="DU14" s="128">
        <v>0</v>
      </c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30"/>
      <c r="EJ14" s="192" t="s">
        <v>129</v>
      </c>
      <c r="EK14" s="193"/>
      <c r="EL14" s="193"/>
      <c r="EM14" s="193"/>
      <c r="EN14" s="193"/>
      <c r="EO14" s="193"/>
      <c r="EP14" s="193"/>
      <c r="EQ14" s="193"/>
      <c r="ER14" s="193"/>
      <c r="ES14" s="193"/>
      <c r="ET14" s="193"/>
      <c r="EU14" s="193"/>
      <c r="EV14" s="193"/>
      <c r="EW14" s="194"/>
      <c r="EX14" s="128">
        <v>0</v>
      </c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30"/>
    </row>
    <row r="15" spans="1:167" ht="63.75" customHeight="1">
      <c r="A15" s="144">
        <v>2</v>
      </c>
      <c r="B15" s="144"/>
      <c r="C15" s="144"/>
      <c r="D15" s="144"/>
      <c r="E15" s="144"/>
      <c r="F15" s="144"/>
      <c r="G15" s="144"/>
      <c r="H15" s="144"/>
      <c r="I15" s="144"/>
      <c r="J15" s="154" t="s">
        <v>91</v>
      </c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6"/>
      <c r="AJ15" s="144" t="s">
        <v>75</v>
      </c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5">
        <v>642</v>
      </c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7"/>
      <c r="BH15" s="145" t="s">
        <v>9</v>
      </c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7"/>
      <c r="BY15" s="133">
        <v>1</v>
      </c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45">
        <v>0</v>
      </c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7"/>
      <c r="DF15" s="145">
        <v>0</v>
      </c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7"/>
      <c r="DU15" s="145">
        <v>0</v>
      </c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7"/>
      <c r="EJ15" s="128">
        <v>0</v>
      </c>
      <c r="EK15" s="129"/>
      <c r="EL15" s="129"/>
      <c r="EM15" s="129"/>
      <c r="EN15" s="129"/>
      <c r="EO15" s="129"/>
      <c r="EP15" s="129"/>
      <c r="EQ15" s="129"/>
      <c r="ER15" s="129"/>
      <c r="ES15" s="129"/>
      <c r="ET15" s="129"/>
      <c r="EU15" s="129"/>
      <c r="EV15" s="129"/>
      <c r="EW15" s="130"/>
      <c r="EX15" s="128">
        <v>0</v>
      </c>
      <c r="EY15" s="129"/>
      <c r="EZ15" s="129"/>
      <c r="FA15" s="129"/>
      <c r="FB15" s="129"/>
      <c r="FC15" s="129"/>
      <c r="FD15" s="129"/>
      <c r="FE15" s="129"/>
      <c r="FF15" s="129"/>
      <c r="FG15" s="129"/>
      <c r="FH15" s="129"/>
      <c r="FI15" s="129"/>
      <c r="FJ15" s="129"/>
      <c r="FK15" s="130"/>
    </row>
    <row r="16" spans="1:167" ht="101.25" customHeight="1">
      <c r="A16" s="131">
        <v>3</v>
      </c>
      <c r="B16" s="131"/>
      <c r="C16" s="131"/>
      <c r="D16" s="131"/>
      <c r="E16" s="131"/>
      <c r="F16" s="131"/>
      <c r="G16" s="131"/>
      <c r="H16" s="131"/>
      <c r="I16" s="131"/>
      <c r="J16" s="132" t="s">
        <v>118</v>
      </c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44" t="s">
        <v>75</v>
      </c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5">
        <v>642</v>
      </c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7"/>
      <c r="BH16" s="128">
        <v>35</v>
      </c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30"/>
      <c r="BY16" s="133">
        <v>12</v>
      </c>
      <c r="BZ16" s="133"/>
      <c r="CA16" s="133"/>
      <c r="CB16" s="133"/>
      <c r="CC16" s="133"/>
      <c r="CD16" s="133"/>
      <c r="CE16" s="133"/>
      <c r="CF16" s="133"/>
      <c r="CG16" s="133"/>
      <c r="CH16" s="133"/>
      <c r="CI16" s="133"/>
      <c r="CJ16" s="133"/>
      <c r="CK16" s="133"/>
      <c r="CL16" s="133"/>
      <c r="CM16" s="133"/>
      <c r="CN16" s="133"/>
      <c r="CO16" s="133"/>
      <c r="CP16" s="133"/>
      <c r="CQ16" s="128">
        <v>0</v>
      </c>
      <c r="CR16" s="129"/>
      <c r="CS16" s="129"/>
      <c r="CT16" s="129"/>
      <c r="CU16" s="129"/>
      <c r="CV16" s="129"/>
      <c r="CW16" s="129"/>
      <c r="CX16" s="129"/>
      <c r="CY16" s="129"/>
      <c r="CZ16" s="129"/>
      <c r="DA16" s="129"/>
      <c r="DB16" s="129"/>
      <c r="DC16" s="129"/>
      <c r="DD16" s="129"/>
      <c r="DE16" s="130"/>
      <c r="DF16" s="128">
        <v>0</v>
      </c>
      <c r="DG16" s="129"/>
      <c r="DH16" s="129"/>
      <c r="DI16" s="129"/>
      <c r="DJ16" s="129"/>
      <c r="DK16" s="129"/>
      <c r="DL16" s="129"/>
      <c r="DM16" s="129"/>
      <c r="DN16" s="129"/>
      <c r="DO16" s="129"/>
      <c r="DP16" s="129"/>
      <c r="DQ16" s="129"/>
      <c r="DR16" s="129"/>
      <c r="DS16" s="129"/>
      <c r="DT16" s="130"/>
      <c r="DU16" s="128">
        <v>0</v>
      </c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30"/>
      <c r="EJ16" s="128">
        <v>0</v>
      </c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30"/>
      <c r="EX16" s="128">
        <v>0</v>
      </c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30"/>
    </row>
    <row r="17" spans="1:201" ht="66" customHeight="1">
      <c r="A17" s="131">
        <v>4</v>
      </c>
      <c r="B17" s="131"/>
      <c r="C17" s="131"/>
      <c r="D17" s="131"/>
      <c r="E17" s="131"/>
      <c r="F17" s="131"/>
      <c r="G17" s="131"/>
      <c r="H17" s="131"/>
      <c r="I17" s="131"/>
      <c r="J17" s="132" t="s">
        <v>47</v>
      </c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44" t="s">
        <v>75</v>
      </c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5">
        <v>642</v>
      </c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7"/>
      <c r="BH17" s="128">
        <v>160</v>
      </c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30"/>
      <c r="BY17" s="133">
        <v>6</v>
      </c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28">
        <v>1</v>
      </c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30"/>
      <c r="DF17" s="128">
        <v>0</v>
      </c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30"/>
      <c r="DU17" s="128">
        <v>0</v>
      </c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30"/>
      <c r="EJ17" s="128">
        <v>1</v>
      </c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30"/>
      <c r="EX17" s="128">
        <v>1</v>
      </c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30"/>
      <c r="GS17" s="64"/>
    </row>
    <row r="18" spans="1:201" ht="84" customHeight="1">
      <c r="A18" s="131">
        <v>5</v>
      </c>
      <c r="B18" s="131"/>
      <c r="C18" s="131"/>
      <c r="D18" s="131"/>
      <c r="E18" s="131"/>
      <c r="F18" s="131"/>
      <c r="G18" s="131"/>
      <c r="H18" s="131"/>
      <c r="I18" s="131"/>
      <c r="J18" s="132" t="s">
        <v>92</v>
      </c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44" t="s">
        <v>75</v>
      </c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5">
        <v>642</v>
      </c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7"/>
      <c r="BH18" s="128">
        <v>145</v>
      </c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30"/>
      <c r="BY18" s="133">
        <v>6</v>
      </c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128">
        <v>0</v>
      </c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129"/>
      <c r="DD18" s="129"/>
      <c r="DE18" s="130"/>
      <c r="DF18" s="128">
        <v>0</v>
      </c>
      <c r="DG18" s="129"/>
      <c r="DH18" s="129"/>
      <c r="DI18" s="129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30"/>
      <c r="DU18" s="128">
        <v>0</v>
      </c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30"/>
      <c r="EJ18" s="128">
        <v>0</v>
      </c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30"/>
      <c r="EX18" s="128">
        <v>0</v>
      </c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30"/>
    </row>
    <row r="19" spans="1:201" ht="58.5" customHeight="1">
      <c r="A19" s="131">
        <v>6</v>
      </c>
      <c r="B19" s="131"/>
      <c r="C19" s="131"/>
      <c r="D19" s="131"/>
      <c r="E19" s="131"/>
      <c r="F19" s="131"/>
      <c r="G19" s="131"/>
      <c r="H19" s="131"/>
      <c r="I19" s="131"/>
      <c r="J19" s="132" t="s">
        <v>93</v>
      </c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44" t="s">
        <v>75</v>
      </c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5">
        <v>642</v>
      </c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7"/>
      <c r="BH19" s="128">
        <v>21</v>
      </c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30"/>
      <c r="BY19" s="133">
        <v>1</v>
      </c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128">
        <v>0</v>
      </c>
      <c r="CR19" s="129"/>
      <c r="CS19" s="129"/>
      <c r="CT19" s="129"/>
      <c r="CU19" s="129"/>
      <c r="CV19" s="129"/>
      <c r="CW19" s="129"/>
      <c r="CX19" s="129"/>
      <c r="CY19" s="129"/>
      <c r="CZ19" s="129"/>
      <c r="DA19" s="129"/>
      <c r="DB19" s="129"/>
      <c r="DC19" s="129"/>
      <c r="DD19" s="129"/>
      <c r="DE19" s="130"/>
      <c r="DF19" s="128">
        <v>0</v>
      </c>
      <c r="DG19" s="129"/>
      <c r="DH19" s="129"/>
      <c r="DI19" s="129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30"/>
      <c r="DU19" s="128">
        <v>0</v>
      </c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30"/>
      <c r="EJ19" s="128">
        <v>0</v>
      </c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30"/>
      <c r="EX19" s="128">
        <v>0</v>
      </c>
      <c r="EY19" s="129"/>
      <c r="EZ19" s="129"/>
      <c r="FA19" s="129"/>
      <c r="FB19" s="129"/>
      <c r="FC19" s="129"/>
      <c r="FD19" s="129"/>
      <c r="FE19" s="129"/>
      <c r="FF19" s="129"/>
      <c r="FG19" s="129"/>
      <c r="FH19" s="129"/>
      <c r="FI19" s="129"/>
      <c r="FJ19" s="129"/>
      <c r="FK19" s="130"/>
    </row>
    <row r="20" spans="1:201" ht="53.25" customHeight="1">
      <c r="A20" s="211">
        <v>7</v>
      </c>
      <c r="B20" s="212"/>
      <c r="C20" s="212"/>
      <c r="D20" s="212"/>
      <c r="E20" s="212"/>
      <c r="F20" s="212"/>
      <c r="G20" s="212"/>
      <c r="H20" s="212"/>
      <c r="I20" s="213"/>
      <c r="J20" s="148" t="s">
        <v>120</v>
      </c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50"/>
      <c r="AJ20" s="144" t="s">
        <v>75</v>
      </c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5">
        <v>642</v>
      </c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7"/>
      <c r="BH20" s="128">
        <v>81</v>
      </c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30"/>
      <c r="BY20" s="151">
        <v>6</v>
      </c>
      <c r="BZ20" s="152"/>
      <c r="CA20" s="152"/>
      <c r="CB20" s="152"/>
      <c r="CC20" s="152"/>
      <c r="CD20" s="152"/>
      <c r="CE20" s="152"/>
      <c r="CF20" s="152"/>
      <c r="CG20" s="152"/>
      <c r="CH20" s="152"/>
      <c r="CI20" s="152"/>
      <c r="CJ20" s="152"/>
      <c r="CK20" s="152"/>
      <c r="CL20" s="152"/>
      <c r="CM20" s="152"/>
      <c r="CN20" s="152"/>
      <c r="CO20" s="152"/>
      <c r="CP20" s="153"/>
      <c r="CQ20" s="128">
        <v>0</v>
      </c>
      <c r="CR20" s="129"/>
      <c r="CS20" s="129"/>
      <c r="CT20" s="129"/>
      <c r="CU20" s="129"/>
      <c r="CV20" s="129"/>
      <c r="CW20" s="129"/>
      <c r="CX20" s="129"/>
      <c r="CY20" s="129"/>
      <c r="CZ20" s="129"/>
      <c r="DA20" s="129"/>
      <c r="DB20" s="129"/>
      <c r="DC20" s="129"/>
      <c r="DD20" s="129"/>
      <c r="DE20" s="130"/>
      <c r="DF20" s="128">
        <v>0</v>
      </c>
      <c r="DG20" s="129"/>
      <c r="DH20" s="129"/>
      <c r="DI20" s="129"/>
      <c r="DJ20" s="129"/>
      <c r="DK20" s="129"/>
      <c r="DL20" s="129"/>
      <c r="DM20" s="129"/>
      <c r="DN20" s="129"/>
      <c r="DO20" s="129"/>
      <c r="DP20" s="129"/>
      <c r="DQ20" s="129"/>
      <c r="DR20" s="129"/>
      <c r="DS20" s="129"/>
      <c r="DT20" s="130"/>
      <c r="DU20" s="128">
        <v>0</v>
      </c>
      <c r="DV20" s="129"/>
      <c r="DW20" s="129"/>
      <c r="DX20" s="129"/>
      <c r="DY20" s="129"/>
      <c r="DZ20" s="129"/>
      <c r="EA20" s="129"/>
      <c r="EB20" s="129"/>
      <c r="EC20" s="129"/>
      <c r="ED20" s="129"/>
      <c r="EE20" s="129"/>
      <c r="EF20" s="129"/>
      <c r="EG20" s="129"/>
      <c r="EH20" s="129"/>
      <c r="EI20" s="130"/>
      <c r="EJ20" s="128">
        <v>0</v>
      </c>
      <c r="EK20" s="129"/>
      <c r="EL20" s="129"/>
      <c r="EM20" s="129"/>
      <c r="EN20" s="129"/>
      <c r="EO20" s="129"/>
      <c r="EP20" s="129"/>
      <c r="EQ20" s="129"/>
      <c r="ER20" s="129"/>
      <c r="ES20" s="129"/>
      <c r="ET20" s="129"/>
      <c r="EU20" s="129"/>
      <c r="EV20" s="129"/>
      <c r="EW20" s="130"/>
      <c r="EX20" s="128">
        <v>0</v>
      </c>
      <c r="EY20" s="129"/>
      <c r="EZ20" s="129"/>
      <c r="FA20" s="129"/>
      <c r="FB20" s="129"/>
      <c r="FC20" s="129"/>
      <c r="FD20" s="129"/>
      <c r="FE20" s="129"/>
      <c r="FF20" s="129"/>
      <c r="FG20" s="129"/>
      <c r="FH20" s="129"/>
      <c r="FI20" s="129"/>
      <c r="FJ20" s="129"/>
      <c r="FK20" s="130"/>
    </row>
    <row r="21" spans="1:201" ht="38.25" customHeight="1">
      <c r="A21" s="214"/>
      <c r="B21" s="215"/>
      <c r="C21" s="215"/>
      <c r="D21" s="215"/>
      <c r="E21" s="215"/>
      <c r="F21" s="215"/>
      <c r="G21" s="215"/>
      <c r="H21" s="215"/>
      <c r="I21" s="216"/>
      <c r="J21" s="148" t="s">
        <v>116</v>
      </c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50"/>
      <c r="AJ21" s="144" t="s">
        <v>75</v>
      </c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5">
        <v>642</v>
      </c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7"/>
      <c r="BH21" s="128" t="s">
        <v>9</v>
      </c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30"/>
      <c r="BY21" s="151">
        <v>1</v>
      </c>
      <c r="BZ21" s="152"/>
      <c r="CA21" s="152"/>
      <c r="CB21" s="152"/>
      <c r="CC21" s="152"/>
      <c r="CD21" s="152"/>
      <c r="CE21" s="152"/>
      <c r="CF21" s="152"/>
      <c r="CG21" s="152"/>
      <c r="CH21" s="152"/>
      <c r="CI21" s="152"/>
      <c r="CJ21" s="152"/>
      <c r="CK21" s="152"/>
      <c r="CL21" s="152"/>
      <c r="CM21" s="152"/>
      <c r="CN21" s="152"/>
      <c r="CO21" s="152"/>
      <c r="CP21" s="153"/>
      <c r="CQ21" s="128">
        <v>0</v>
      </c>
      <c r="CR21" s="129"/>
      <c r="CS21" s="129"/>
      <c r="CT21" s="129"/>
      <c r="CU21" s="129"/>
      <c r="CV21" s="129"/>
      <c r="CW21" s="129"/>
      <c r="CX21" s="129"/>
      <c r="CY21" s="129"/>
      <c r="CZ21" s="129"/>
      <c r="DA21" s="129"/>
      <c r="DB21" s="129"/>
      <c r="DC21" s="129"/>
      <c r="DD21" s="129"/>
      <c r="DE21" s="130"/>
      <c r="DF21" s="128">
        <v>0</v>
      </c>
      <c r="DG21" s="129"/>
      <c r="DH21" s="129"/>
      <c r="DI21" s="129"/>
      <c r="DJ21" s="129"/>
      <c r="DK21" s="129"/>
      <c r="DL21" s="129"/>
      <c r="DM21" s="129"/>
      <c r="DN21" s="129"/>
      <c r="DO21" s="129"/>
      <c r="DP21" s="129"/>
      <c r="DQ21" s="129"/>
      <c r="DR21" s="129"/>
      <c r="DS21" s="129"/>
      <c r="DT21" s="130"/>
      <c r="DU21" s="128">
        <v>0</v>
      </c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F21" s="129"/>
      <c r="EG21" s="129"/>
      <c r="EH21" s="129"/>
      <c r="EI21" s="130"/>
      <c r="EJ21" s="128">
        <v>0</v>
      </c>
      <c r="EK21" s="129"/>
      <c r="EL21" s="129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30"/>
      <c r="EX21" s="128">
        <v>0</v>
      </c>
      <c r="EY21" s="129"/>
      <c r="EZ21" s="129"/>
      <c r="FA21" s="129"/>
      <c r="FB21" s="129"/>
      <c r="FC21" s="129"/>
      <c r="FD21" s="129"/>
      <c r="FE21" s="129"/>
      <c r="FF21" s="129"/>
      <c r="FG21" s="129"/>
      <c r="FH21" s="129"/>
      <c r="FI21" s="129"/>
      <c r="FJ21" s="129"/>
      <c r="FK21" s="130"/>
    </row>
    <row r="22" spans="1:201" ht="78.75" customHeight="1">
      <c r="A22" s="131">
        <v>8</v>
      </c>
      <c r="B22" s="131"/>
      <c r="C22" s="131"/>
      <c r="D22" s="131"/>
      <c r="E22" s="131"/>
      <c r="F22" s="131"/>
      <c r="G22" s="131"/>
      <c r="H22" s="131"/>
      <c r="I22" s="131"/>
      <c r="J22" s="148" t="s">
        <v>121</v>
      </c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50"/>
      <c r="AJ22" s="144" t="s">
        <v>75</v>
      </c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5">
        <v>642</v>
      </c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7"/>
      <c r="BH22" s="128" t="s">
        <v>9</v>
      </c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29"/>
      <c r="BX22" s="130"/>
      <c r="BY22" s="151">
        <v>24</v>
      </c>
      <c r="BZ22" s="152"/>
      <c r="CA22" s="152"/>
      <c r="CB22" s="152"/>
      <c r="CC22" s="152"/>
      <c r="CD22" s="152"/>
      <c r="CE22" s="152"/>
      <c r="CF22" s="152"/>
      <c r="CG22" s="152"/>
      <c r="CH22" s="152"/>
      <c r="CI22" s="152"/>
      <c r="CJ22" s="152"/>
      <c r="CK22" s="152"/>
      <c r="CL22" s="152"/>
      <c r="CM22" s="152"/>
      <c r="CN22" s="152"/>
      <c r="CO22" s="152"/>
      <c r="CP22" s="153"/>
      <c r="CQ22" s="128">
        <v>10</v>
      </c>
      <c r="CR22" s="129"/>
      <c r="CS22" s="129"/>
      <c r="CT22" s="129"/>
      <c r="CU22" s="129"/>
      <c r="CV22" s="129"/>
      <c r="CW22" s="129"/>
      <c r="CX22" s="129"/>
      <c r="CY22" s="129"/>
      <c r="CZ22" s="129"/>
      <c r="DA22" s="129"/>
      <c r="DB22" s="129"/>
      <c r="DC22" s="129"/>
      <c r="DD22" s="129"/>
      <c r="DE22" s="130"/>
      <c r="DF22" s="128">
        <v>0</v>
      </c>
      <c r="DG22" s="129"/>
      <c r="DH22" s="129"/>
      <c r="DI22" s="129"/>
      <c r="DJ22" s="129"/>
      <c r="DK22" s="129"/>
      <c r="DL22" s="129"/>
      <c r="DM22" s="129"/>
      <c r="DN22" s="129"/>
      <c r="DO22" s="129"/>
      <c r="DP22" s="129"/>
      <c r="DQ22" s="129"/>
      <c r="DR22" s="129"/>
      <c r="DS22" s="129"/>
      <c r="DT22" s="130"/>
      <c r="DU22" s="128">
        <v>0</v>
      </c>
      <c r="DV22" s="129"/>
      <c r="DW22" s="129"/>
      <c r="DX22" s="129"/>
      <c r="DY22" s="129"/>
      <c r="DZ22" s="129"/>
      <c r="EA22" s="129"/>
      <c r="EB22" s="129"/>
      <c r="EC22" s="129"/>
      <c r="ED22" s="129"/>
      <c r="EE22" s="129"/>
      <c r="EF22" s="129"/>
      <c r="EG22" s="129"/>
      <c r="EH22" s="129"/>
      <c r="EI22" s="130"/>
      <c r="EJ22" s="128">
        <v>10</v>
      </c>
      <c r="EK22" s="129"/>
      <c r="EL22" s="129"/>
      <c r="EM22" s="129"/>
      <c r="EN22" s="129"/>
      <c r="EO22" s="129"/>
      <c r="EP22" s="129"/>
      <c r="EQ22" s="129"/>
      <c r="ER22" s="129"/>
      <c r="ES22" s="129"/>
      <c r="ET22" s="129"/>
      <c r="EU22" s="129"/>
      <c r="EV22" s="129"/>
      <c r="EW22" s="130"/>
      <c r="EX22" s="128">
        <v>10</v>
      </c>
      <c r="EY22" s="129"/>
      <c r="EZ22" s="129"/>
      <c r="FA22" s="129"/>
      <c r="FB22" s="129"/>
      <c r="FC22" s="129"/>
      <c r="FD22" s="129"/>
      <c r="FE22" s="129"/>
      <c r="FF22" s="129"/>
      <c r="FG22" s="129"/>
      <c r="FH22" s="129"/>
      <c r="FI22" s="129"/>
      <c r="FJ22" s="129"/>
      <c r="FK22" s="130"/>
    </row>
    <row r="23" spans="1:201" ht="54" customHeight="1">
      <c r="A23" s="131">
        <v>9</v>
      </c>
      <c r="B23" s="131"/>
      <c r="C23" s="131"/>
      <c r="D23" s="131"/>
      <c r="E23" s="131"/>
      <c r="F23" s="131"/>
      <c r="G23" s="131"/>
      <c r="H23" s="131"/>
      <c r="I23" s="131"/>
      <c r="J23" s="132" t="s">
        <v>97</v>
      </c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45" t="s">
        <v>75</v>
      </c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7"/>
      <c r="AV23" s="145">
        <v>642</v>
      </c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7"/>
      <c r="BH23" s="128">
        <v>91</v>
      </c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30"/>
      <c r="BY23" s="133">
        <v>7</v>
      </c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28">
        <v>0</v>
      </c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30"/>
      <c r="DF23" s="128">
        <v>0</v>
      </c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30"/>
      <c r="DU23" s="128">
        <v>0</v>
      </c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30"/>
      <c r="EJ23" s="128">
        <v>0</v>
      </c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30"/>
      <c r="EX23" s="128">
        <v>0</v>
      </c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30"/>
    </row>
    <row r="24" spans="1:201" ht="105" customHeight="1">
      <c r="A24" s="128">
        <v>10</v>
      </c>
      <c r="B24" s="129"/>
      <c r="C24" s="129"/>
      <c r="D24" s="129"/>
      <c r="E24" s="129"/>
      <c r="F24" s="129"/>
      <c r="G24" s="129"/>
      <c r="H24" s="129"/>
      <c r="I24" s="130"/>
      <c r="J24" s="148" t="s">
        <v>136</v>
      </c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50"/>
      <c r="AJ24" s="144" t="s">
        <v>75</v>
      </c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5">
        <v>642</v>
      </c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7"/>
      <c r="BH24" s="128" t="s">
        <v>9</v>
      </c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30"/>
      <c r="BY24" s="151">
        <v>2</v>
      </c>
      <c r="BZ24" s="152"/>
      <c r="CA24" s="152"/>
      <c r="CB24" s="152"/>
      <c r="CC24" s="152"/>
      <c r="CD24" s="152"/>
      <c r="CE24" s="152"/>
      <c r="CF24" s="152"/>
      <c r="CG24" s="152"/>
      <c r="CH24" s="152"/>
      <c r="CI24" s="152"/>
      <c r="CJ24" s="152"/>
      <c r="CK24" s="152"/>
      <c r="CL24" s="152"/>
      <c r="CM24" s="152"/>
      <c r="CN24" s="152"/>
      <c r="CO24" s="152"/>
      <c r="CP24" s="153"/>
      <c r="CQ24" s="128">
        <v>0</v>
      </c>
      <c r="CR24" s="129"/>
      <c r="CS24" s="129"/>
      <c r="CT24" s="129"/>
      <c r="CU24" s="129"/>
      <c r="CV24" s="129"/>
      <c r="CW24" s="129"/>
      <c r="CX24" s="129"/>
      <c r="CY24" s="129"/>
      <c r="CZ24" s="129"/>
      <c r="DA24" s="129"/>
      <c r="DB24" s="129"/>
      <c r="DC24" s="129"/>
      <c r="DD24" s="129"/>
      <c r="DE24" s="130"/>
      <c r="DF24" s="128">
        <v>0</v>
      </c>
      <c r="DG24" s="129"/>
      <c r="DH24" s="129"/>
      <c r="DI24" s="129"/>
      <c r="DJ24" s="129"/>
      <c r="DK24" s="129"/>
      <c r="DL24" s="129"/>
      <c r="DM24" s="129"/>
      <c r="DN24" s="129"/>
      <c r="DO24" s="129"/>
      <c r="DP24" s="129"/>
      <c r="DQ24" s="129"/>
      <c r="DR24" s="129"/>
      <c r="DS24" s="129"/>
      <c r="DT24" s="130"/>
      <c r="DU24" s="128">
        <v>0</v>
      </c>
      <c r="DV24" s="129"/>
      <c r="DW24" s="129"/>
      <c r="DX24" s="129"/>
      <c r="DY24" s="129"/>
      <c r="DZ24" s="129"/>
      <c r="EA24" s="129"/>
      <c r="EB24" s="129"/>
      <c r="EC24" s="129"/>
      <c r="ED24" s="129"/>
      <c r="EE24" s="129"/>
      <c r="EF24" s="129"/>
      <c r="EG24" s="129"/>
      <c r="EH24" s="129"/>
      <c r="EI24" s="130"/>
      <c r="EJ24" s="128">
        <v>0</v>
      </c>
      <c r="EK24" s="129"/>
      <c r="EL24" s="129"/>
      <c r="EM24" s="129"/>
      <c r="EN24" s="129"/>
      <c r="EO24" s="129"/>
      <c r="EP24" s="129"/>
      <c r="EQ24" s="129"/>
      <c r="ER24" s="129"/>
      <c r="ES24" s="129"/>
      <c r="ET24" s="129"/>
      <c r="EU24" s="129"/>
      <c r="EV24" s="129"/>
      <c r="EW24" s="130"/>
      <c r="EX24" s="128">
        <v>0</v>
      </c>
      <c r="EY24" s="129"/>
      <c r="EZ24" s="129"/>
      <c r="FA24" s="129"/>
      <c r="FB24" s="129"/>
      <c r="FC24" s="129"/>
      <c r="FD24" s="129"/>
      <c r="FE24" s="129"/>
      <c r="FF24" s="129"/>
      <c r="FG24" s="129"/>
      <c r="FH24" s="129"/>
      <c r="FI24" s="129"/>
      <c r="FJ24" s="129"/>
      <c r="FK24" s="130"/>
    </row>
    <row r="25" spans="1:201" ht="63.75" customHeight="1">
      <c r="A25" s="128">
        <v>11</v>
      </c>
      <c r="B25" s="129"/>
      <c r="C25" s="129"/>
      <c r="D25" s="129"/>
      <c r="E25" s="129"/>
      <c r="F25" s="129"/>
      <c r="G25" s="129"/>
      <c r="H25" s="129"/>
      <c r="I25" s="130"/>
      <c r="J25" s="132" t="s">
        <v>100</v>
      </c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44" t="s">
        <v>75</v>
      </c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5">
        <v>642</v>
      </c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7"/>
      <c r="BH25" s="128">
        <v>60</v>
      </c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30"/>
      <c r="BY25" s="133">
        <v>5</v>
      </c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28">
        <v>0</v>
      </c>
      <c r="CR25" s="129"/>
      <c r="CS25" s="129"/>
      <c r="CT25" s="129"/>
      <c r="CU25" s="129"/>
      <c r="CV25" s="129"/>
      <c r="CW25" s="129"/>
      <c r="CX25" s="129"/>
      <c r="CY25" s="129"/>
      <c r="CZ25" s="129"/>
      <c r="DA25" s="129"/>
      <c r="DB25" s="129"/>
      <c r="DC25" s="129"/>
      <c r="DD25" s="129"/>
      <c r="DE25" s="130"/>
      <c r="DF25" s="128">
        <v>0</v>
      </c>
      <c r="DG25" s="129"/>
      <c r="DH25" s="129"/>
      <c r="DI25" s="129"/>
      <c r="DJ25" s="129"/>
      <c r="DK25" s="129"/>
      <c r="DL25" s="129"/>
      <c r="DM25" s="129"/>
      <c r="DN25" s="129"/>
      <c r="DO25" s="129"/>
      <c r="DP25" s="129"/>
      <c r="DQ25" s="129"/>
      <c r="DR25" s="129"/>
      <c r="DS25" s="129"/>
      <c r="DT25" s="130"/>
      <c r="DU25" s="128">
        <v>0</v>
      </c>
      <c r="DV25" s="129"/>
      <c r="DW25" s="129"/>
      <c r="DX25" s="129"/>
      <c r="DY25" s="129"/>
      <c r="DZ25" s="129"/>
      <c r="EA25" s="129"/>
      <c r="EB25" s="129"/>
      <c r="EC25" s="129"/>
      <c r="ED25" s="129"/>
      <c r="EE25" s="129"/>
      <c r="EF25" s="129"/>
      <c r="EG25" s="129"/>
      <c r="EH25" s="129"/>
      <c r="EI25" s="130"/>
      <c r="EJ25" s="128">
        <v>0</v>
      </c>
      <c r="EK25" s="129"/>
      <c r="EL25" s="129"/>
      <c r="EM25" s="129"/>
      <c r="EN25" s="129"/>
      <c r="EO25" s="129"/>
      <c r="EP25" s="129"/>
      <c r="EQ25" s="129"/>
      <c r="ER25" s="129"/>
      <c r="ES25" s="129"/>
      <c r="ET25" s="129"/>
      <c r="EU25" s="129"/>
      <c r="EV25" s="129"/>
      <c r="EW25" s="130"/>
      <c r="EX25" s="128">
        <v>0</v>
      </c>
      <c r="EY25" s="129"/>
      <c r="EZ25" s="129"/>
      <c r="FA25" s="129"/>
      <c r="FB25" s="129"/>
      <c r="FC25" s="129"/>
      <c r="FD25" s="129"/>
      <c r="FE25" s="129"/>
      <c r="FF25" s="129"/>
      <c r="FG25" s="129"/>
      <c r="FH25" s="129"/>
      <c r="FI25" s="129"/>
      <c r="FJ25" s="129"/>
      <c r="FK25" s="130"/>
    </row>
    <row r="26" spans="1:201" ht="75.75" customHeight="1">
      <c r="A26" s="128">
        <v>12</v>
      </c>
      <c r="B26" s="129"/>
      <c r="C26" s="129"/>
      <c r="D26" s="129"/>
      <c r="E26" s="129"/>
      <c r="F26" s="129"/>
      <c r="G26" s="129"/>
      <c r="H26" s="129"/>
      <c r="I26" s="130"/>
      <c r="J26" s="132" t="s">
        <v>130</v>
      </c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44" t="s">
        <v>75</v>
      </c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5">
        <v>642</v>
      </c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7"/>
      <c r="BH26" s="128">
        <v>7</v>
      </c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30"/>
      <c r="BY26" s="133">
        <v>15</v>
      </c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28">
        <v>0</v>
      </c>
      <c r="CR26" s="129"/>
      <c r="CS26" s="129"/>
      <c r="CT26" s="129"/>
      <c r="CU26" s="129"/>
      <c r="CV26" s="129"/>
      <c r="CW26" s="129"/>
      <c r="CX26" s="129"/>
      <c r="CY26" s="129"/>
      <c r="CZ26" s="129"/>
      <c r="DA26" s="129"/>
      <c r="DB26" s="129"/>
      <c r="DC26" s="129"/>
      <c r="DD26" s="129"/>
      <c r="DE26" s="130"/>
      <c r="DF26" s="128">
        <v>0</v>
      </c>
      <c r="DG26" s="129"/>
      <c r="DH26" s="129"/>
      <c r="DI26" s="129"/>
      <c r="DJ26" s="129"/>
      <c r="DK26" s="129"/>
      <c r="DL26" s="129"/>
      <c r="DM26" s="129"/>
      <c r="DN26" s="129"/>
      <c r="DO26" s="129"/>
      <c r="DP26" s="129"/>
      <c r="DQ26" s="129"/>
      <c r="DR26" s="129"/>
      <c r="DS26" s="129"/>
      <c r="DT26" s="130"/>
      <c r="DU26" s="128">
        <v>0</v>
      </c>
      <c r="DV26" s="129"/>
      <c r="DW26" s="129"/>
      <c r="DX26" s="129"/>
      <c r="DY26" s="129"/>
      <c r="DZ26" s="129"/>
      <c r="EA26" s="129"/>
      <c r="EB26" s="129"/>
      <c r="EC26" s="129"/>
      <c r="ED26" s="129"/>
      <c r="EE26" s="129"/>
      <c r="EF26" s="129"/>
      <c r="EG26" s="129"/>
      <c r="EH26" s="129"/>
      <c r="EI26" s="130"/>
      <c r="EJ26" s="128">
        <v>0</v>
      </c>
      <c r="EK26" s="129"/>
      <c r="EL26" s="129"/>
      <c r="EM26" s="129"/>
      <c r="EN26" s="129"/>
      <c r="EO26" s="129"/>
      <c r="EP26" s="129"/>
      <c r="EQ26" s="129"/>
      <c r="ER26" s="129"/>
      <c r="ES26" s="129"/>
      <c r="ET26" s="129"/>
      <c r="EU26" s="129"/>
      <c r="EV26" s="129"/>
      <c r="EW26" s="130"/>
      <c r="EX26" s="128">
        <v>0</v>
      </c>
      <c r="EY26" s="129"/>
      <c r="EZ26" s="129"/>
      <c r="FA26" s="129"/>
      <c r="FB26" s="129"/>
      <c r="FC26" s="129"/>
      <c r="FD26" s="129"/>
      <c r="FE26" s="129"/>
      <c r="FF26" s="129"/>
      <c r="FG26" s="129"/>
      <c r="FH26" s="129"/>
      <c r="FI26" s="129"/>
      <c r="FJ26" s="129"/>
      <c r="FK26" s="130"/>
    </row>
    <row r="27" spans="1:201" ht="117" customHeight="1">
      <c r="A27" s="128">
        <v>13</v>
      </c>
      <c r="B27" s="129"/>
      <c r="C27" s="129"/>
      <c r="D27" s="129"/>
      <c r="E27" s="129"/>
      <c r="F27" s="129"/>
      <c r="G27" s="129"/>
      <c r="H27" s="129"/>
      <c r="I27" s="130"/>
      <c r="J27" s="132" t="s">
        <v>131</v>
      </c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44" t="s">
        <v>75</v>
      </c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5">
        <v>642</v>
      </c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7"/>
      <c r="BH27" s="128">
        <v>7640</v>
      </c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30"/>
      <c r="BY27" s="133">
        <v>15</v>
      </c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28">
        <v>0</v>
      </c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30"/>
      <c r="DF27" s="128">
        <v>0</v>
      </c>
      <c r="DG27" s="129"/>
      <c r="DH27" s="129"/>
      <c r="DI27" s="129"/>
      <c r="DJ27" s="129"/>
      <c r="DK27" s="129"/>
      <c r="DL27" s="129"/>
      <c r="DM27" s="129"/>
      <c r="DN27" s="129"/>
      <c r="DO27" s="129"/>
      <c r="DP27" s="129"/>
      <c r="DQ27" s="129"/>
      <c r="DR27" s="129"/>
      <c r="DS27" s="129"/>
      <c r="DT27" s="130"/>
      <c r="DU27" s="128">
        <v>0</v>
      </c>
      <c r="DV27" s="129"/>
      <c r="DW27" s="129"/>
      <c r="DX27" s="129"/>
      <c r="DY27" s="129"/>
      <c r="DZ27" s="129"/>
      <c r="EA27" s="129"/>
      <c r="EB27" s="129"/>
      <c r="EC27" s="129"/>
      <c r="ED27" s="129"/>
      <c r="EE27" s="129"/>
      <c r="EF27" s="129"/>
      <c r="EG27" s="129"/>
      <c r="EH27" s="129"/>
      <c r="EI27" s="130"/>
      <c r="EJ27" s="128">
        <v>0</v>
      </c>
      <c r="EK27" s="129"/>
      <c r="EL27" s="129"/>
      <c r="EM27" s="129"/>
      <c r="EN27" s="129"/>
      <c r="EO27" s="129"/>
      <c r="EP27" s="129"/>
      <c r="EQ27" s="129"/>
      <c r="ER27" s="129"/>
      <c r="ES27" s="129"/>
      <c r="ET27" s="129"/>
      <c r="EU27" s="129"/>
      <c r="EV27" s="129"/>
      <c r="EW27" s="130"/>
      <c r="EX27" s="128">
        <v>0</v>
      </c>
      <c r="EY27" s="129"/>
      <c r="EZ27" s="129"/>
      <c r="FA27" s="129"/>
      <c r="FB27" s="129"/>
      <c r="FC27" s="129"/>
      <c r="FD27" s="129"/>
      <c r="FE27" s="129"/>
      <c r="FF27" s="129"/>
      <c r="FG27" s="129"/>
      <c r="FH27" s="129"/>
      <c r="FI27" s="129"/>
      <c r="FJ27" s="129"/>
      <c r="FK27" s="130"/>
    </row>
    <row r="28" spans="1:201" ht="77.25" customHeight="1">
      <c r="A28" s="128">
        <v>14</v>
      </c>
      <c r="B28" s="129"/>
      <c r="C28" s="129"/>
      <c r="D28" s="129"/>
      <c r="E28" s="129"/>
      <c r="F28" s="129"/>
      <c r="G28" s="129"/>
      <c r="H28" s="129"/>
      <c r="I28" s="130"/>
      <c r="J28" s="132" t="s">
        <v>104</v>
      </c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1" t="s">
        <v>53</v>
      </c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28">
        <v>744</v>
      </c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30"/>
      <c r="BH28" s="128">
        <v>70</v>
      </c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30"/>
      <c r="BY28" s="133">
        <v>76</v>
      </c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28">
        <v>0</v>
      </c>
      <c r="CR28" s="129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30"/>
      <c r="DF28" s="128">
        <v>0</v>
      </c>
      <c r="DG28" s="129"/>
      <c r="DH28" s="129"/>
      <c r="DI28" s="129"/>
      <c r="DJ28" s="129"/>
      <c r="DK28" s="129"/>
      <c r="DL28" s="129"/>
      <c r="DM28" s="129"/>
      <c r="DN28" s="129"/>
      <c r="DO28" s="129"/>
      <c r="DP28" s="129"/>
      <c r="DQ28" s="129"/>
      <c r="DR28" s="129"/>
      <c r="DS28" s="129"/>
      <c r="DT28" s="130"/>
      <c r="DU28" s="128">
        <v>0</v>
      </c>
      <c r="DV28" s="129"/>
      <c r="DW28" s="129"/>
      <c r="DX28" s="129"/>
      <c r="DY28" s="129"/>
      <c r="DZ28" s="129"/>
      <c r="EA28" s="129"/>
      <c r="EB28" s="129"/>
      <c r="EC28" s="129"/>
      <c r="ED28" s="129"/>
      <c r="EE28" s="129"/>
      <c r="EF28" s="129"/>
      <c r="EG28" s="129"/>
      <c r="EH28" s="129"/>
      <c r="EI28" s="130"/>
      <c r="EJ28" s="128">
        <v>0</v>
      </c>
      <c r="EK28" s="129"/>
      <c r="EL28" s="129"/>
      <c r="EM28" s="129"/>
      <c r="EN28" s="129"/>
      <c r="EO28" s="129"/>
      <c r="EP28" s="129"/>
      <c r="EQ28" s="129"/>
      <c r="ER28" s="129"/>
      <c r="ES28" s="129"/>
      <c r="ET28" s="129"/>
      <c r="EU28" s="129"/>
      <c r="EV28" s="129"/>
      <c r="EW28" s="130"/>
      <c r="EX28" s="128">
        <v>0</v>
      </c>
      <c r="EY28" s="129"/>
      <c r="EZ28" s="129"/>
      <c r="FA28" s="129"/>
      <c r="FB28" s="129"/>
      <c r="FC28" s="129"/>
      <c r="FD28" s="129"/>
      <c r="FE28" s="129"/>
      <c r="FF28" s="129"/>
      <c r="FG28" s="129"/>
      <c r="FH28" s="129"/>
      <c r="FI28" s="129"/>
      <c r="FJ28" s="129"/>
      <c r="FK28" s="130"/>
    </row>
    <row r="29" spans="1:201" ht="57.75" customHeight="1">
      <c r="A29" s="131">
        <v>15</v>
      </c>
      <c r="B29" s="131"/>
      <c r="C29" s="131"/>
      <c r="D29" s="131"/>
      <c r="E29" s="131"/>
      <c r="F29" s="131"/>
      <c r="G29" s="131"/>
      <c r="H29" s="131"/>
      <c r="I29" s="131"/>
      <c r="J29" s="132" t="s">
        <v>48</v>
      </c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1" t="s">
        <v>54</v>
      </c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28" t="s">
        <v>9</v>
      </c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30"/>
      <c r="BH29" s="128" t="s">
        <v>57</v>
      </c>
      <c r="BI29" s="129"/>
      <c r="BJ29" s="129"/>
      <c r="BK29" s="129"/>
      <c r="BL29" s="129"/>
      <c r="BM29" s="129"/>
      <c r="BN29" s="129"/>
      <c r="BO29" s="129"/>
      <c r="BP29" s="129"/>
      <c r="BQ29" s="129"/>
      <c r="BR29" s="129"/>
      <c r="BS29" s="129"/>
      <c r="BT29" s="129"/>
      <c r="BU29" s="129"/>
      <c r="BV29" s="129"/>
      <c r="BW29" s="129"/>
      <c r="BX29" s="130"/>
      <c r="BY29" s="133" t="s">
        <v>82</v>
      </c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28" t="s">
        <v>132</v>
      </c>
      <c r="CR29" s="129"/>
      <c r="CS29" s="129"/>
      <c r="CT29" s="129"/>
      <c r="CU29" s="129"/>
      <c r="CV29" s="129"/>
      <c r="CW29" s="129"/>
      <c r="CX29" s="129"/>
      <c r="CY29" s="129"/>
      <c r="CZ29" s="129"/>
      <c r="DA29" s="129"/>
      <c r="DB29" s="129"/>
      <c r="DC29" s="129"/>
      <c r="DD29" s="129"/>
      <c r="DE29" s="130"/>
      <c r="DF29" s="128">
        <v>0</v>
      </c>
      <c r="DG29" s="129"/>
      <c r="DH29" s="129"/>
      <c r="DI29" s="129"/>
      <c r="DJ29" s="129"/>
      <c r="DK29" s="129"/>
      <c r="DL29" s="129"/>
      <c r="DM29" s="129"/>
      <c r="DN29" s="129"/>
      <c r="DO29" s="129"/>
      <c r="DP29" s="129"/>
      <c r="DQ29" s="129"/>
      <c r="DR29" s="129"/>
      <c r="DS29" s="129"/>
      <c r="DT29" s="130"/>
      <c r="DU29" s="128">
        <v>0</v>
      </c>
      <c r="DV29" s="129"/>
      <c r="DW29" s="129"/>
      <c r="DX29" s="129"/>
      <c r="DY29" s="129"/>
      <c r="DZ29" s="129"/>
      <c r="EA29" s="129"/>
      <c r="EB29" s="129"/>
      <c r="EC29" s="129"/>
      <c r="ED29" s="129"/>
      <c r="EE29" s="129"/>
      <c r="EF29" s="129"/>
      <c r="EG29" s="129"/>
      <c r="EH29" s="129"/>
      <c r="EI29" s="130"/>
      <c r="EJ29" s="128" t="s">
        <v>132</v>
      </c>
      <c r="EK29" s="129"/>
      <c r="EL29" s="129"/>
      <c r="EM29" s="129"/>
      <c r="EN29" s="129"/>
      <c r="EO29" s="129"/>
      <c r="EP29" s="129"/>
      <c r="EQ29" s="129"/>
      <c r="ER29" s="129"/>
      <c r="ES29" s="129"/>
      <c r="ET29" s="129"/>
      <c r="EU29" s="129"/>
      <c r="EV29" s="129"/>
      <c r="EW29" s="130"/>
      <c r="EX29" s="128" t="s">
        <v>132</v>
      </c>
      <c r="EY29" s="129"/>
      <c r="EZ29" s="129"/>
      <c r="FA29" s="129"/>
      <c r="FB29" s="129"/>
      <c r="FC29" s="129"/>
      <c r="FD29" s="129"/>
      <c r="FE29" s="129"/>
      <c r="FF29" s="129"/>
      <c r="FG29" s="129"/>
      <c r="FH29" s="129"/>
      <c r="FI29" s="129"/>
      <c r="FJ29" s="129"/>
      <c r="FK29" s="130"/>
    </row>
    <row r="30" spans="1:201" ht="96" customHeight="1">
      <c r="A30" s="131">
        <v>16</v>
      </c>
      <c r="B30" s="131"/>
      <c r="C30" s="131"/>
      <c r="D30" s="131"/>
      <c r="E30" s="131"/>
      <c r="F30" s="131"/>
      <c r="G30" s="131"/>
      <c r="H30" s="131"/>
      <c r="I30" s="131"/>
      <c r="J30" s="132" t="s">
        <v>122</v>
      </c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1" t="s">
        <v>55</v>
      </c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28">
        <v>356</v>
      </c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30"/>
      <c r="BH30" s="128" t="s">
        <v>58</v>
      </c>
      <c r="BI30" s="129"/>
      <c r="BJ30" s="129"/>
      <c r="BK30" s="129"/>
      <c r="BL30" s="129"/>
      <c r="BM30" s="129"/>
      <c r="BN30" s="129"/>
      <c r="BO30" s="129"/>
      <c r="BP30" s="129"/>
      <c r="BQ30" s="129"/>
      <c r="BR30" s="129"/>
      <c r="BS30" s="129"/>
      <c r="BT30" s="129"/>
      <c r="BU30" s="129"/>
      <c r="BV30" s="129"/>
      <c r="BW30" s="129"/>
      <c r="BX30" s="130"/>
      <c r="BY30" s="133" t="s">
        <v>133</v>
      </c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28">
        <v>0</v>
      </c>
      <c r="CR30" s="129"/>
      <c r="CS30" s="129"/>
      <c r="CT30" s="129"/>
      <c r="CU30" s="129"/>
      <c r="CV30" s="129"/>
      <c r="CW30" s="129"/>
      <c r="CX30" s="129"/>
      <c r="CY30" s="129"/>
      <c r="CZ30" s="129"/>
      <c r="DA30" s="129"/>
      <c r="DB30" s="129"/>
      <c r="DC30" s="129"/>
      <c r="DD30" s="129"/>
      <c r="DE30" s="130"/>
      <c r="DF30" s="128">
        <v>0</v>
      </c>
      <c r="DG30" s="129"/>
      <c r="DH30" s="129"/>
      <c r="DI30" s="129"/>
      <c r="DJ30" s="129"/>
      <c r="DK30" s="129"/>
      <c r="DL30" s="129"/>
      <c r="DM30" s="129"/>
      <c r="DN30" s="129"/>
      <c r="DO30" s="129"/>
      <c r="DP30" s="129"/>
      <c r="DQ30" s="129"/>
      <c r="DR30" s="129"/>
      <c r="DS30" s="129"/>
      <c r="DT30" s="130"/>
      <c r="DU30" s="128">
        <v>0</v>
      </c>
      <c r="DV30" s="129"/>
      <c r="DW30" s="129"/>
      <c r="DX30" s="129"/>
      <c r="DY30" s="129"/>
      <c r="DZ30" s="129"/>
      <c r="EA30" s="129"/>
      <c r="EB30" s="129"/>
      <c r="EC30" s="129"/>
      <c r="ED30" s="129"/>
      <c r="EE30" s="129"/>
      <c r="EF30" s="129"/>
      <c r="EG30" s="129"/>
      <c r="EH30" s="129"/>
      <c r="EI30" s="130"/>
      <c r="EJ30" s="128">
        <v>0</v>
      </c>
      <c r="EK30" s="129"/>
      <c r="EL30" s="129"/>
      <c r="EM30" s="129"/>
      <c r="EN30" s="129"/>
      <c r="EO30" s="129"/>
      <c r="EP30" s="129"/>
      <c r="EQ30" s="129"/>
      <c r="ER30" s="129"/>
      <c r="ES30" s="129"/>
      <c r="ET30" s="129"/>
      <c r="EU30" s="129"/>
      <c r="EV30" s="129"/>
      <c r="EW30" s="130"/>
      <c r="EX30" s="128">
        <v>0</v>
      </c>
      <c r="EY30" s="129"/>
      <c r="EZ30" s="129"/>
      <c r="FA30" s="129"/>
      <c r="FB30" s="129"/>
      <c r="FC30" s="129"/>
      <c r="FD30" s="129"/>
      <c r="FE30" s="129"/>
      <c r="FF30" s="129"/>
      <c r="FG30" s="129"/>
      <c r="FH30" s="129"/>
      <c r="FI30" s="129"/>
      <c r="FJ30" s="129"/>
      <c r="FK30" s="130"/>
    </row>
    <row r="31" spans="1:201" ht="82.5" customHeight="1">
      <c r="A31" s="131">
        <v>17</v>
      </c>
      <c r="B31" s="131"/>
      <c r="C31" s="131"/>
      <c r="D31" s="131"/>
      <c r="E31" s="131"/>
      <c r="F31" s="131"/>
      <c r="G31" s="131"/>
      <c r="H31" s="131"/>
      <c r="I31" s="131"/>
      <c r="J31" s="132" t="s">
        <v>49</v>
      </c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1" t="s">
        <v>54</v>
      </c>
      <c r="AK31" s="131"/>
      <c r="AL31" s="131"/>
      <c r="AM31" s="131"/>
      <c r="AN31" s="131"/>
      <c r="AO31" s="131"/>
      <c r="AP31" s="131"/>
      <c r="AQ31" s="131"/>
      <c r="AR31" s="131"/>
      <c r="AS31" s="131"/>
      <c r="AT31" s="131"/>
      <c r="AU31" s="131"/>
      <c r="AV31" s="128" t="s">
        <v>9</v>
      </c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30"/>
      <c r="BH31" s="128">
        <v>227</v>
      </c>
      <c r="BI31" s="129"/>
      <c r="BJ31" s="129"/>
      <c r="BK31" s="129"/>
      <c r="BL31" s="129"/>
      <c r="BM31" s="129"/>
      <c r="BN31" s="129"/>
      <c r="BO31" s="129"/>
      <c r="BP31" s="129"/>
      <c r="BQ31" s="129"/>
      <c r="BR31" s="129"/>
      <c r="BS31" s="129"/>
      <c r="BT31" s="129"/>
      <c r="BU31" s="129"/>
      <c r="BV31" s="129"/>
      <c r="BW31" s="129"/>
      <c r="BX31" s="130"/>
      <c r="BY31" s="133">
        <v>365</v>
      </c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28">
        <v>88</v>
      </c>
      <c r="CR31" s="129"/>
      <c r="CS31" s="129"/>
      <c r="CT31" s="129"/>
      <c r="CU31" s="129"/>
      <c r="CV31" s="129"/>
      <c r="CW31" s="129"/>
      <c r="CX31" s="129"/>
      <c r="CY31" s="129"/>
      <c r="CZ31" s="129"/>
      <c r="DA31" s="129"/>
      <c r="DB31" s="129"/>
      <c r="DC31" s="129"/>
      <c r="DD31" s="129"/>
      <c r="DE31" s="130"/>
      <c r="DF31" s="128">
        <v>0</v>
      </c>
      <c r="DG31" s="129"/>
      <c r="DH31" s="129"/>
      <c r="DI31" s="129"/>
      <c r="DJ31" s="129"/>
      <c r="DK31" s="129"/>
      <c r="DL31" s="129"/>
      <c r="DM31" s="129"/>
      <c r="DN31" s="129"/>
      <c r="DO31" s="129"/>
      <c r="DP31" s="129"/>
      <c r="DQ31" s="129"/>
      <c r="DR31" s="129"/>
      <c r="DS31" s="129"/>
      <c r="DT31" s="130"/>
      <c r="DU31" s="128">
        <v>0</v>
      </c>
      <c r="DV31" s="129"/>
      <c r="DW31" s="129"/>
      <c r="DX31" s="129"/>
      <c r="DY31" s="129"/>
      <c r="DZ31" s="129"/>
      <c r="EA31" s="129"/>
      <c r="EB31" s="129"/>
      <c r="EC31" s="129"/>
      <c r="ED31" s="129"/>
      <c r="EE31" s="129"/>
      <c r="EF31" s="129"/>
      <c r="EG31" s="129"/>
      <c r="EH31" s="129"/>
      <c r="EI31" s="130"/>
      <c r="EJ31" s="128">
        <v>88</v>
      </c>
      <c r="EK31" s="129"/>
      <c r="EL31" s="129"/>
      <c r="EM31" s="129"/>
      <c r="EN31" s="129"/>
      <c r="EO31" s="129"/>
      <c r="EP31" s="129"/>
      <c r="EQ31" s="129"/>
      <c r="ER31" s="129"/>
      <c r="ES31" s="129"/>
      <c r="ET31" s="129"/>
      <c r="EU31" s="129"/>
      <c r="EV31" s="129"/>
      <c r="EW31" s="130"/>
      <c r="EX31" s="128">
        <v>88</v>
      </c>
      <c r="EY31" s="129"/>
      <c r="EZ31" s="129"/>
      <c r="FA31" s="129"/>
      <c r="FB31" s="129"/>
      <c r="FC31" s="129"/>
      <c r="FD31" s="129"/>
      <c r="FE31" s="129"/>
      <c r="FF31" s="129"/>
      <c r="FG31" s="129"/>
      <c r="FH31" s="129"/>
      <c r="FI31" s="129"/>
      <c r="FJ31" s="129"/>
      <c r="FK31" s="130"/>
    </row>
    <row r="32" spans="1:201" ht="87.75" customHeight="1">
      <c r="A32" s="131">
        <v>18</v>
      </c>
      <c r="B32" s="131"/>
      <c r="C32" s="131"/>
      <c r="D32" s="131"/>
      <c r="E32" s="131"/>
      <c r="F32" s="131"/>
      <c r="G32" s="131"/>
      <c r="H32" s="131"/>
      <c r="I32" s="131"/>
      <c r="J32" s="132" t="s">
        <v>117</v>
      </c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1" t="s">
        <v>53</v>
      </c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28">
        <v>744</v>
      </c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30"/>
      <c r="BH32" s="128">
        <v>20</v>
      </c>
      <c r="BI32" s="129"/>
      <c r="BJ32" s="129"/>
      <c r="BK32" s="129"/>
      <c r="BL32" s="129"/>
      <c r="BM32" s="129"/>
      <c r="BN32" s="129"/>
      <c r="BO32" s="129"/>
      <c r="BP32" s="129"/>
      <c r="BQ32" s="129"/>
      <c r="BR32" s="129"/>
      <c r="BS32" s="129"/>
      <c r="BT32" s="129"/>
      <c r="BU32" s="129"/>
      <c r="BV32" s="129"/>
      <c r="BW32" s="129"/>
      <c r="BX32" s="130"/>
      <c r="BY32" s="133">
        <v>66</v>
      </c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28">
        <v>66</v>
      </c>
      <c r="CR32" s="129"/>
      <c r="CS32" s="129"/>
      <c r="CT32" s="129"/>
      <c r="CU32" s="129"/>
      <c r="CV32" s="129"/>
      <c r="CW32" s="129"/>
      <c r="CX32" s="129"/>
      <c r="CY32" s="129"/>
      <c r="CZ32" s="129"/>
      <c r="DA32" s="129"/>
      <c r="DB32" s="129"/>
      <c r="DC32" s="129"/>
      <c r="DD32" s="129"/>
      <c r="DE32" s="130"/>
      <c r="DF32" s="128">
        <v>0</v>
      </c>
      <c r="DG32" s="129"/>
      <c r="DH32" s="129"/>
      <c r="DI32" s="129"/>
      <c r="DJ32" s="129"/>
      <c r="DK32" s="129"/>
      <c r="DL32" s="129"/>
      <c r="DM32" s="129"/>
      <c r="DN32" s="129"/>
      <c r="DO32" s="129"/>
      <c r="DP32" s="129"/>
      <c r="DQ32" s="129"/>
      <c r="DR32" s="129"/>
      <c r="DS32" s="129"/>
      <c r="DT32" s="130"/>
      <c r="DU32" s="128">
        <v>0</v>
      </c>
      <c r="DV32" s="129"/>
      <c r="DW32" s="129"/>
      <c r="DX32" s="129"/>
      <c r="DY32" s="129"/>
      <c r="DZ32" s="129"/>
      <c r="EA32" s="129"/>
      <c r="EB32" s="129"/>
      <c r="EC32" s="129"/>
      <c r="ED32" s="129"/>
      <c r="EE32" s="129"/>
      <c r="EF32" s="129"/>
      <c r="EG32" s="129"/>
      <c r="EH32" s="129"/>
      <c r="EI32" s="130"/>
      <c r="EJ32" s="128">
        <v>66</v>
      </c>
      <c r="EK32" s="129"/>
      <c r="EL32" s="129"/>
      <c r="EM32" s="129"/>
      <c r="EN32" s="129"/>
      <c r="EO32" s="129"/>
      <c r="EP32" s="129"/>
      <c r="EQ32" s="129"/>
      <c r="ER32" s="129"/>
      <c r="ES32" s="129"/>
      <c r="ET32" s="129"/>
      <c r="EU32" s="129"/>
      <c r="EV32" s="129"/>
      <c r="EW32" s="130"/>
      <c r="EX32" s="128">
        <v>66</v>
      </c>
      <c r="EY32" s="129"/>
      <c r="EZ32" s="129"/>
      <c r="FA32" s="129"/>
      <c r="FB32" s="129"/>
      <c r="FC32" s="129"/>
      <c r="FD32" s="129"/>
      <c r="FE32" s="129"/>
      <c r="FF32" s="129"/>
      <c r="FG32" s="129"/>
      <c r="FH32" s="129"/>
      <c r="FI32" s="129"/>
      <c r="FJ32" s="129"/>
      <c r="FK32" s="130"/>
    </row>
    <row r="33" spans="1:167" ht="104.25" customHeight="1">
      <c r="A33" s="131">
        <v>19</v>
      </c>
      <c r="B33" s="131"/>
      <c r="C33" s="131"/>
      <c r="D33" s="131"/>
      <c r="E33" s="131"/>
      <c r="F33" s="131"/>
      <c r="G33" s="131"/>
      <c r="H33" s="131"/>
      <c r="I33" s="131"/>
      <c r="J33" s="132" t="s">
        <v>123</v>
      </c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1" t="s">
        <v>53</v>
      </c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31"/>
      <c r="AV33" s="128">
        <v>744</v>
      </c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30"/>
      <c r="BH33" s="128" t="s">
        <v>9</v>
      </c>
      <c r="BI33" s="129"/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29"/>
      <c r="BX33" s="130"/>
      <c r="BY33" s="133">
        <v>66</v>
      </c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28">
        <v>0</v>
      </c>
      <c r="CR33" s="129"/>
      <c r="CS33" s="129"/>
      <c r="CT33" s="129"/>
      <c r="CU33" s="129"/>
      <c r="CV33" s="129"/>
      <c r="CW33" s="129"/>
      <c r="CX33" s="129"/>
      <c r="CY33" s="129"/>
      <c r="CZ33" s="129"/>
      <c r="DA33" s="129"/>
      <c r="DB33" s="129"/>
      <c r="DC33" s="129"/>
      <c r="DD33" s="129"/>
      <c r="DE33" s="130"/>
      <c r="DF33" s="128">
        <v>0</v>
      </c>
      <c r="DG33" s="129"/>
      <c r="DH33" s="129"/>
      <c r="DI33" s="129"/>
      <c r="DJ33" s="129"/>
      <c r="DK33" s="129"/>
      <c r="DL33" s="129"/>
      <c r="DM33" s="129"/>
      <c r="DN33" s="129"/>
      <c r="DO33" s="129"/>
      <c r="DP33" s="129"/>
      <c r="DQ33" s="129"/>
      <c r="DR33" s="129"/>
      <c r="DS33" s="129"/>
      <c r="DT33" s="130"/>
      <c r="DU33" s="128">
        <v>0</v>
      </c>
      <c r="DV33" s="129"/>
      <c r="DW33" s="129"/>
      <c r="DX33" s="129"/>
      <c r="DY33" s="129"/>
      <c r="DZ33" s="129"/>
      <c r="EA33" s="129"/>
      <c r="EB33" s="129"/>
      <c r="EC33" s="129"/>
      <c r="ED33" s="129"/>
      <c r="EE33" s="129"/>
      <c r="EF33" s="129"/>
      <c r="EG33" s="129"/>
      <c r="EH33" s="129"/>
      <c r="EI33" s="130"/>
      <c r="EJ33" s="128">
        <v>0</v>
      </c>
      <c r="EK33" s="129"/>
      <c r="EL33" s="129"/>
      <c r="EM33" s="129"/>
      <c r="EN33" s="129"/>
      <c r="EO33" s="129"/>
      <c r="EP33" s="129"/>
      <c r="EQ33" s="129"/>
      <c r="ER33" s="129"/>
      <c r="ES33" s="129"/>
      <c r="ET33" s="129"/>
      <c r="EU33" s="129"/>
      <c r="EV33" s="129"/>
      <c r="EW33" s="130"/>
      <c r="EX33" s="128">
        <v>0</v>
      </c>
      <c r="EY33" s="129"/>
      <c r="EZ33" s="129"/>
      <c r="FA33" s="129"/>
      <c r="FB33" s="129"/>
      <c r="FC33" s="129"/>
      <c r="FD33" s="129"/>
      <c r="FE33" s="129"/>
      <c r="FF33" s="129"/>
      <c r="FG33" s="129"/>
      <c r="FH33" s="129"/>
      <c r="FI33" s="129"/>
      <c r="FJ33" s="129"/>
      <c r="FK33" s="130"/>
    </row>
    <row r="34" spans="1:167" ht="41.25" customHeight="1">
      <c r="A34" s="131">
        <v>20</v>
      </c>
      <c r="B34" s="131"/>
      <c r="C34" s="131"/>
      <c r="D34" s="131"/>
      <c r="E34" s="131"/>
      <c r="F34" s="131"/>
      <c r="G34" s="131"/>
      <c r="H34" s="131"/>
      <c r="I34" s="131"/>
      <c r="J34" s="132" t="s">
        <v>52</v>
      </c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1" t="s">
        <v>56</v>
      </c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28">
        <v>355</v>
      </c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30"/>
      <c r="BH34" s="128">
        <v>250</v>
      </c>
      <c r="BI34" s="129"/>
      <c r="BJ34" s="129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  <c r="BW34" s="129"/>
      <c r="BX34" s="130"/>
      <c r="BY34" s="133">
        <v>200</v>
      </c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28">
        <v>0</v>
      </c>
      <c r="CR34" s="129"/>
      <c r="CS34" s="129"/>
      <c r="CT34" s="129"/>
      <c r="CU34" s="129"/>
      <c r="CV34" s="129"/>
      <c r="CW34" s="129"/>
      <c r="CX34" s="129"/>
      <c r="CY34" s="129"/>
      <c r="CZ34" s="129"/>
      <c r="DA34" s="129"/>
      <c r="DB34" s="129"/>
      <c r="DC34" s="129"/>
      <c r="DD34" s="129"/>
      <c r="DE34" s="130"/>
      <c r="DF34" s="128">
        <v>0</v>
      </c>
      <c r="DG34" s="129"/>
      <c r="DH34" s="129"/>
      <c r="DI34" s="129"/>
      <c r="DJ34" s="129"/>
      <c r="DK34" s="129"/>
      <c r="DL34" s="129"/>
      <c r="DM34" s="129"/>
      <c r="DN34" s="129"/>
      <c r="DO34" s="129"/>
      <c r="DP34" s="129"/>
      <c r="DQ34" s="129"/>
      <c r="DR34" s="129"/>
      <c r="DS34" s="129"/>
      <c r="DT34" s="130"/>
      <c r="DU34" s="128">
        <v>0</v>
      </c>
      <c r="DV34" s="129"/>
      <c r="DW34" s="129"/>
      <c r="DX34" s="129"/>
      <c r="DY34" s="129"/>
      <c r="DZ34" s="129"/>
      <c r="EA34" s="129"/>
      <c r="EB34" s="129"/>
      <c r="EC34" s="129"/>
      <c r="ED34" s="129"/>
      <c r="EE34" s="129"/>
      <c r="EF34" s="129"/>
      <c r="EG34" s="129"/>
      <c r="EH34" s="129"/>
      <c r="EI34" s="130"/>
      <c r="EJ34" s="128">
        <v>0</v>
      </c>
      <c r="EK34" s="129"/>
      <c r="EL34" s="129"/>
      <c r="EM34" s="129"/>
      <c r="EN34" s="129"/>
      <c r="EO34" s="129"/>
      <c r="EP34" s="129"/>
      <c r="EQ34" s="129"/>
      <c r="ER34" s="129"/>
      <c r="ES34" s="129"/>
      <c r="ET34" s="129"/>
      <c r="EU34" s="129"/>
      <c r="EV34" s="129"/>
      <c r="EW34" s="130"/>
      <c r="EX34" s="128">
        <v>0</v>
      </c>
      <c r="EY34" s="129"/>
      <c r="EZ34" s="129"/>
      <c r="FA34" s="129"/>
      <c r="FB34" s="129"/>
      <c r="FC34" s="129"/>
      <c r="FD34" s="129"/>
      <c r="FE34" s="129"/>
      <c r="FF34" s="129"/>
      <c r="FG34" s="129"/>
      <c r="FH34" s="129"/>
      <c r="FI34" s="129"/>
      <c r="FJ34" s="129"/>
      <c r="FK34" s="130"/>
    </row>
    <row r="35" spans="1:167" ht="60" customHeight="1">
      <c r="A35" s="209">
        <v>21</v>
      </c>
      <c r="B35" s="209"/>
      <c r="C35" s="209"/>
      <c r="D35" s="209"/>
      <c r="E35" s="209"/>
      <c r="F35" s="209"/>
      <c r="G35" s="209"/>
      <c r="H35" s="209"/>
      <c r="I35" s="209"/>
      <c r="J35" s="210" t="s">
        <v>124</v>
      </c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09" t="s">
        <v>60</v>
      </c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2">
        <v>744</v>
      </c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4"/>
      <c r="BH35" s="202">
        <v>84</v>
      </c>
      <c r="BI35" s="203"/>
      <c r="BJ35" s="203"/>
      <c r="BK35" s="203"/>
      <c r="BL35" s="203"/>
      <c r="BM35" s="203"/>
      <c r="BN35" s="203"/>
      <c r="BO35" s="203"/>
      <c r="BP35" s="203"/>
      <c r="BQ35" s="203"/>
      <c r="BR35" s="203"/>
      <c r="BS35" s="203"/>
      <c r="BT35" s="203"/>
      <c r="BU35" s="203"/>
      <c r="BV35" s="203"/>
      <c r="BW35" s="203"/>
      <c r="BX35" s="204"/>
      <c r="BY35" s="208">
        <v>87</v>
      </c>
      <c r="BZ35" s="208"/>
      <c r="CA35" s="208"/>
      <c r="CB35" s="208"/>
      <c r="CC35" s="208"/>
      <c r="CD35" s="208"/>
      <c r="CE35" s="208"/>
      <c r="CF35" s="208"/>
      <c r="CG35" s="208"/>
      <c r="CH35" s="208"/>
      <c r="CI35" s="208"/>
      <c r="CJ35" s="208"/>
      <c r="CK35" s="208"/>
      <c r="CL35" s="208"/>
      <c r="CM35" s="208"/>
      <c r="CN35" s="208"/>
      <c r="CO35" s="208"/>
      <c r="CP35" s="208"/>
      <c r="CQ35" s="202">
        <v>0</v>
      </c>
      <c r="CR35" s="203"/>
      <c r="CS35" s="203"/>
      <c r="CT35" s="203"/>
      <c r="CU35" s="203"/>
      <c r="CV35" s="203"/>
      <c r="CW35" s="203"/>
      <c r="CX35" s="203"/>
      <c r="CY35" s="203"/>
      <c r="CZ35" s="203"/>
      <c r="DA35" s="203"/>
      <c r="DB35" s="203"/>
      <c r="DC35" s="203"/>
      <c r="DD35" s="203"/>
      <c r="DE35" s="204"/>
      <c r="DF35" s="202">
        <v>0</v>
      </c>
      <c r="DG35" s="203"/>
      <c r="DH35" s="203"/>
      <c r="DI35" s="203"/>
      <c r="DJ35" s="203"/>
      <c r="DK35" s="203"/>
      <c r="DL35" s="203"/>
      <c r="DM35" s="203"/>
      <c r="DN35" s="203"/>
      <c r="DO35" s="203"/>
      <c r="DP35" s="203"/>
      <c r="DQ35" s="203"/>
      <c r="DR35" s="203"/>
      <c r="DS35" s="203"/>
      <c r="DT35" s="204"/>
      <c r="DU35" s="202">
        <v>0</v>
      </c>
      <c r="DV35" s="203"/>
      <c r="DW35" s="203"/>
      <c r="DX35" s="203"/>
      <c r="DY35" s="203"/>
      <c r="DZ35" s="203"/>
      <c r="EA35" s="203"/>
      <c r="EB35" s="203"/>
      <c r="EC35" s="203"/>
      <c r="ED35" s="203"/>
      <c r="EE35" s="203"/>
      <c r="EF35" s="203"/>
      <c r="EG35" s="203"/>
      <c r="EH35" s="203"/>
      <c r="EI35" s="204"/>
      <c r="EJ35" s="202">
        <v>0</v>
      </c>
      <c r="EK35" s="203"/>
      <c r="EL35" s="203"/>
      <c r="EM35" s="203"/>
      <c r="EN35" s="203"/>
      <c r="EO35" s="203"/>
      <c r="EP35" s="203"/>
      <c r="EQ35" s="203"/>
      <c r="ER35" s="203"/>
      <c r="ES35" s="203"/>
      <c r="ET35" s="203"/>
      <c r="EU35" s="203"/>
      <c r="EV35" s="203"/>
      <c r="EW35" s="204"/>
      <c r="EX35" s="202">
        <v>0</v>
      </c>
      <c r="EY35" s="203"/>
      <c r="EZ35" s="203"/>
      <c r="FA35" s="203"/>
      <c r="FB35" s="203"/>
      <c r="FC35" s="203"/>
      <c r="FD35" s="203"/>
      <c r="FE35" s="203"/>
      <c r="FF35" s="203"/>
      <c r="FG35" s="203"/>
      <c r="FH35" s="203"/>
      <c r="FI35" s="203"/>
      <c r="FJ35" s="203"/>
      <c r="FK35" s="204"/>
    </row>
    <row r="36" spans="1:167" ht="69" customHeight="1">
      <c r="A36" s="209">
        <v>22</v>
      </c>
      <c r="B36" s="209"/>
      <c r="C36" s="209"/>
      <c r="D36" s="209"/>
      <c r="E36" s="209"/>
      <c r="F36" s="209"/>
      <c r="G36" s="209"/>
      <c r="H36" s="209"/>
      <c r="I36" s="209"/>
      <c r="J36" s="210" t="s">
        <v>61</v>
      </c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09" t="s">
        <v>62</v>
      </c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2">
        <v>839</v>
      </c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4"/>
      <c r="BH36" s="202">
        <v>1</v>
      </c>
      <c r="BI36" s="203"/>
      <c r="BJ36" s="203"/>
      <c r="BK36" s="203"/>
      <c r="BL36" s="203"/>
      <c r="BM36" s="203"/>
      <c r="BN36" s="203"/>
      <c r="BO36" s="203"/>
      <c r="BP36" s="203"/>
      <c r="BQ36" s="203"/>
      <c r="BR36" s="203"/>
      <c r="BS36" s="203"/>
      <c r="BT36" s="203"/>
      <c r="BU36" s="203"/>
      <c r="BV36" s="203"/>
      <c r="BW36" s="203"/>
      <c r="BX36" s="204"/>
      <c r="BY36" s="208">
        <v>16</v>
      </c>
      <c r="BZ36" s="208"/>
      <c r="CA36" s="208"/>
      <c r="CB36" s="208"/>
      <c r="CC36" s="208"/>
      <c r="CD36" s="208"/>
      <c r="CE36" s="208"/>
      <c r="CF36" s="208"/>
      <c r="CG36" s="208"/>
      <c r="CH36" s="208"/>
      <c r="CI36" s="208"/>
      <c r="CJ36" s="208"/>
      <c r="CK36" s="208"/>
      <c r="CL36" s="208"/>
      <c r="CM36" s="208"/>
      <c r="CN36" s="208"/>
      <c r="CO36" s="208"/>
      <c r="CP36" s="208"/>
      <c r="CQ36" s="202">
        <v>0</v>
      </c>
      <c r="CR36" s="203"/>
      <c r="CS36" s="203"/>
      <c r="CT36" s="203"/>
      <c r="CU36" s="203"/>
      <c r="CV36" s="203"/>
      <c r="CW36" s="203"/>
      <c r="CX36" s="203"/>
      <c r="CY36" s="203"/>
      <c r="CZ36" s="203"/>
      <c r="DA36" s="203"/>
      <c r="DB36" s="203"/>
      <c r="DC36" s="203"/>
      <c r="DD36" s="203"/>
      <c r="DE36" s="204"/>
      <c r="DF36" s="202">
        <v>0</v>
      </c>
      <c r="DG36" s="203"/>
      <c r="DH36" s="203"/>
      <c r="DI36" s="203"/>
      <c r="DJ36" s="203"/>
      <c r="DK36" s="203"/>
      <c r="DL36" s="203"/>
      <c r="DM36" s="203"/>
      <c r="DN36" s="203"/>
      <c r="DO36" s="203"/>
      <c r="DP36" s="203"/>
      <c r="DQ36" s="203"/>
      <c r="DR36" s="203"/>
      <c r="DS36" s="203"/>
      <c r="DT36" s="204"/>
      <c r="DU36" s="202">
        <v>0</v>
      </c>
      <c r="DV36" s="203"/>
      <c r="DW36" s="203"/>
      <c r="DX36" s="203"/>
      <c r="DY36" s="203"/>
      <c r="DZ36" s="203"/>
      <c r="EA36" s="203"/>
      <c r="EB36" s="203"/>
      <c r="EC36" s="203"/>
      <c r="ED36" s="203"/>
      <c r="EE36" s="203"/>
      <c r="EF36" s="203"/>
      <c r="EG36" s="203"/>
      <c r="EH36" s="203"/>
      <c r="EI36" s="204"/>
      <c r="EJ36" s="202">
        <v>0</v>
      </c>
      <c r="EK36" s="203"/>
      <c r="EL36" s="203"/>
      <c r="EM36" s="203"/>
      <c r="EN36" s="203"/>
      <c r="EO36" s="203"/>
      <c r="EP36" s="203"/>
      <c r="EQ36" s="203"/>
      <c r="ER36" s="203"/>
      <c r="ES36" s="203"/>
      <c r="ET36" s="203"/>
      <c r="EU36" s="203"/>
      <c r="EV36" s="203"/>
      <c r="EW36" s="204"/>
      <c r="EX36" s="202">
        <v>0</v>
      </c>
      <c r="EY36" s="203"/>
      <c r="EZ36" s="203"/>
      <c r="FA36" s="203"/>
      <c r="FB36" s="203"/>
      <c r="FC36" s="203"/>
      <c r="FD36" s="203"/>
      <c r="FE36" s="203"/>
      <c r="FF36" s="203"/>
      <c r="FG36" s="203"/>
      <c r="FH36" s="203"/>
      <c r="FI36" s="203"/>
      <c r="FJ36" s="203"/>
      <c r="FK36" s="204"/>
    </row>
    <row r="37" spans="1:167" ht="124.5" customHeight="1">
      <c r="A37" s="209">
        <v>23</v>
      </c>
      <c r="B37" s="209"/>
      <c r="C37" s="209"/>
      <c r="D37" s="209"/>
      <c r="E37" s="209"/>
      <c r="F37" s="209"/>
      <c r="G37" s="209"/>
      <c r="H37" s="209"/>
      <c r="I37" s="209"/>
      <c r="J37" s="210" t="s">
        <v>63</v>
      </c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09" t="s">
        <v>62</v>
      </c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2">
        <v>839</v>
      </c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4"/>
      <c r="BH37" s="202">
        <v>95</v>
      </c>
      <c r="BI37" s="203"/>
      <c r="BJ37" s="203"/>
      <c r="BK37" s="203"/>
      <c r="BL37" s="203"/>
      <c r="BM37" s="203"/>
      <c r="BN37" s="203"/>
      <c r="BO37" s="203"/>
      <c r="BP37" s="203"/>
      <c r="BQ37" s="203"/>
      <c r="BR37" s="203"/>
      <c r="BS37" s="203"/>
      <c r="BT37" s="203"/>
      <c r="BU37" s="203"/>
      <c r="BV37" s="203"/>
      <c r="BW37" s="203"/>
      <c r="BX37" s="204"/>
      <c r="BY37" s="208">
        <v>32</v>
      </c>
      <c r="BZ37" s="208"/>
      <c r="CA37" s="208"/>
      <c r="CB37" s="208"/>
      <c r="CC37" s="208"/>
      <c r="CD37" s="208"/>
      <c r="CE37" s="208"/>
      <c r="CF37" s="208"/>
      <c r="CG37" s="208"/>
      <c r="CH37" s="208"/>
      <c r="CI37" s="208"/>
      <c r="CJ37" s="208"/>
      <c r="CK37" s="208"/>
      <c r="CL37" s="208"/>
      <c r="CM37" s="208"/>
      <c r="CN37" s="208"/>
      <c r="CO37" s="208"/>
      <c r="CP37" s="208"/>
      <c r="CQ37" s="202">
        <v>0</v>
      </c>
      <c r="CR37" s="203"/>
      <c r="CS37" s="203"/>
      <c r="CT37" s="203"/>
      <c r="CU37" s="203"/>
      <c r="CV37" s="203"/>
      <c r="CW37" s="203"/>
      <c r="CX37" s="203"/>
      <c r="CY37" s="203"/>
      <c r="CZ37" s="203"/>
      <c r="DA37" s="203"/>
      <c r="DB37" s="203"/>
      <c r="DC37" s="203"/>
      <c r="DD37" s="203"/>
      <c r="DE37" s="204"/>
      <c r="DF37" s="202">
        <v>0</v>
      </c>
      <c r="DG37" s="203"/>
      <c r="DH37" s="203"/>
      <c r="DI37" s="203"/>
      <c r="DJ37" s="203"/>
      <c r="DK37" s="203"/>
      <c r="DL37" s="203"/>
      <c r="DM37" s="203"/>
      <c r="DN37" s="203"/>
      <c r="DO37" s="203"/>
      <c r="DP37" s="203"/>
      <c r="DQ37" s="203"/>
      <c r="DR37" s="203"/>
      <c r="DS37" s="203"/>
      <c r="DT37" s="204"/>
      <c r="DU37" s="202">
        <v>0</v>
      </c>
      <c r="DV37" s="203"/>
      <c r="DW37" s="203"/>
      <c r="DX37" s="203"/>
      <c r="DY37" s="203"/>
      <c r="DZ37" s="203"/>
      <c r="EA37" s="203"/>
      <c r="EB37" s="203"/>
      <c r="EC37" s="203"/>
      <c r="ED37" s="203"/>
      <c r="EE37" s="203"/>
      <c r="EF37" s="203"/>
      <c r="EG37" s="203"/>
      <c r="EH37" s="203"/>
      <c r="EI37" s="204"/>
      <c r="EJ37" s="202">
        <v>0</v>
      </c>
      <c r="EK37" s="203"/>
      <c r="EL37" s="203"/>
      <c r="EM37" s="203"/>
      <c r="EN37" s="203"/>
      <c r="EO37" s="203"/>
      <c r="EP37" s="203"/>
      <c r="EQ37" s="203"/>
      <c r="ER37" s="203"/>
      <c r="ES37" s="203"/>
      <c r="ET37" s="203"/>
      <c r="EU37" s="203"/>
      <c r="EV37" s="203"/>
      <c r="EW37" s="204"/>
      <c r="EX37" s="202">
        <v>0</v>
      </c>
      <c r="EY37" s="203"/>
      <c r="EZ37" s="203"/>
      <c r="FA37" s="203"/>
      <c r="FB37" s="203"/>
      <c r="FC37" s="203"/>
      <c r="FD37" s="203"/>
      <c r="FE37" s="203"/>
      <c r="FF37" s="203"/>
      <c r="FG37" s="203"/>
      <c r="FH37" s="203"/>
      <c r="FI37" s="203"/>
      <c r="FJ37" s="203"/>
      <c r="FK37" s="204"/>
    </row>
    <row r="38" spans="1:167" ht="105" customHeight="1">
      <c r="A38" s="209">
        <v>24</v>
      </c>
      <c r="B38" s="209"/>
      <c r="C38" s="209"/>
      <c r="D38" s="209"/>
      <c r="E38" s="209"/>
      <c r="F38" s="209"/>
      <c r="G38" s="209"/>
      <c r="H38" s="209"/>
      <c r="I38" s="209"/>
      <c r="J38" s="141" t="s">
        <v>64</v>
      </c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3"/>
      <c r="AJ38" s="135" t="str">
        <f>AJ37</f>
        <v>комплектов</v>
      </c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7"/>
      <c r="AV38" s="138" t="s">
        <v>80</v>
      </c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40"/>
      <c r="BH38" s="135">
        <v>7</v>
      </c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7"/>
      <c r="BY38" s="135">
        <v>1</v>
      </c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7"/>
      <c r="CQ38" s="135">
        <v>0</v>
      </c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7"/>
      <c r="DF38" s="135">
        <v>0</v>
      </c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7"/>
      <c r="DU38" s="135">
        <v>0</v>
      </c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7"/>
      <c r="EJ38" s="135">
        <v>0</v>
      </c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7"/>
      <c r="EX38" s="135">
        <v>0</v>
      </c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7"/>
    </row>
    <row r="39" spans="1:167" ht="65.25" customHeight="1">
      <c r="A39" s="138" t="s">
        <v>134</v>
      </c>
      <c r="B39" s="139"/>
      <c r="C39" s="139"/>
      <c r="D39" s="139"/>
      <c r="E39" s="139"/>
      <c r="F39" s="139"/>
      <c r="G39" s="139"/>
      <c r="H39" s="139"/>
      <c r="I39" s="140"/>
      <c r="J39" s="141" t="s">
        <v>65</v>
      </c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3"/>
      <c r="AJ39" s="135" t="str">
        <f>AJ38</f>
        <v>комплектов</v>
      </c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7"/>
      <c r="AV39" s="138" t="s">
        <v>80</v>
      </c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40"/>
      <c r="BH39" s="135">
        <v>0</v>
      </c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7"/>
      <c r="BY39" s="135">
        <v>17</v>
      </c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7"/>
      <c r="CQ39" s="135">
        <v>0</v>
      </c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7"/>
      <c r="DF39" s="135">
        <v>0</v>
      </c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7"/>
      <c r="DU39" s="135">
        <v>0</v>
      </c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7"/>
      <c r="EJ39" s="135">
        <v>0</v>
      </c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7"/>
      <c r="EX39" s="135">
        <v>0</v>
      </c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7"/>
    </row>
    <row r="40" spans="1:167" ht="170.25" customHeight="1">
      <c r="A40" s="138" t="s">
        <v>135</v>
      </c>
      <c r="B40" s="139"/>
      <c r="C40" s="139"/>
      <c r="D40" s="139"/>
      <c r="E40" s="139"/>
      <c r="F40" s="139"/>
      <c r="G40" s="139"/>
      <c r="H40" s="139"/>
      <c r="I40" s="140"/>
      <c r="J40" s="141" t="s">
        <v>125</v>
      </c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3"/>
      <c r="AJ40" s="135" t="s">
        <v>62</v>
      </c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7"/>
      <c r="AV40" s="138" t="s">
        <v>80</v>
      </c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40"/>
      <c r="BH40" s="135">
        <v>6120</v>
      </c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7"/>
      <c r="BY40" s="135">
        <v>45</v>
      </c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7"/>
      <c r="CQ40" s="135">
        <v>0</v>
      </c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7"/>
      <c r="DF40" s="135">
        <v>0</v>
      </c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7"/>
      <c r="DU40" s="135">
        <v>0</v>
      </c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7"/>
      <c r="EJ40" s="135">
        <v>0</v>
      </c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7"/>
      <c r="EX40" s="135">
        <v>0</v>
      </c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7"/>
    </row>
    <row r="41" spans="1:167" ht="114.75" hidden="1" customHeight="1">
      <c r="A41" s="138"/>
      <c r="B41" s="139"/>
      <c r="C41" s="139"/>
      <c r="D41" s="139"/>
      <c r="E41" s="139"/>
      <c r="F41" s="139"/>
      <c r="G41" s="139"/>
      <c r="H41" s="139"/>
      <c r="I41" s="140"/>
      <c r="J41" s="141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3"/>
      <c r="AJ41" s="135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7"/>
      <c r="AV41" s="138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40"/>
      <c r="BH41" s="135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7"/>
      <c r="BY41" s="135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7"/>
      <c r="CQ41" s="135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7"/>
      <c r="DF41" s="135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7"/>
      <c r="DU41" s="135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7"/>
      <c r="EJ41" s="135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7"/>
      <c r="EX41" s="135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7"/>
    </row>
    <row r="42" spans="1:167" ht="117" hidden="1" customHeight="1">
      <c r="A42" s="138"/>
      <c r="B42" s="139"/>
      <c r="C42" s="139"/>
      <c r="D42" s="139"/>
      <c r="E42" s="139"/>
      <c r="F42" s="139"/>
      <c r="G42" s="139"/>
      <c r="H42" s="139"/>
      <c r="I42" s="140"/>
      <c r="J42" s="141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3"/>
      <c r="AJ42" s="135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7"/>
      <c r="AV42" s="138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40"/>
      <c r="BH42" s="135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7"/>
      <c r="BY42" s="135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7"/>
      <c r="CQ42" s="135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7"/>
      <c r="DF42" s="135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7"/>
      <c r="DU42" s="135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7"/>
      <c r="EJ42" s="135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7"/>
      <c r="EX42" s="135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7"/>
    </row>
    <row r="43" spans="1:167" ht="167.25" hidden="1" customHeight="1">
      <c r="A43" s="138"/>
      <c r="B43" s="139"/>
      <c r="C43" s="139"/>
      <c r="D43" s="139"/>
      <c r="E43" s="139"/>
      <c r="F43" s="139"/>
      <c r="G43" s="139"/>
      <c r="H43" s="139"/>
      <c r="I43" s="140"/>
      <c r="J43" s="141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3"/>
      <c r="AJ43" s="135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7"/>
      <c r="AV43" s="138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40"/>
      <c r="BH43" s="135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7"/>
      <c r="BY43" s="135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7"/>
      <c r="CQ43" s="135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7"/>
      <c r="DF43" s="135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7"/>
      <c r="DU43" s="135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7"/>
      <c r="EJ43" s="135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7"/>
      <c r="EX43" s="135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7"/>
    </row>
    <row r="44" spans="1:167" ht="14.25" customHeight="1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</row>
    <row r="45" spans="1:167" ht="12" customHeight="1">
      <c r="M45" s="196" t="s">
        <v>73</v>
      </c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6"/>
      <c r="BD45" s="198" t="s">
        <v>79</v>
      </c>
      <c r="BE45" s="198"/>
      <c r="BF45" s="198"/>
      <c r="BG45" s="198"/>
      <c r="BH45" s="198"/>
      <c r="BI45" s="198"/>
      <c r="BJ45" s="198"/>
      <c r="BK45" s="198"/>
      <c r="BL45" s="198"/>
      <c r="BM45" s="198"/>
      <c r="BN45" s="198"/>
      <c r="BO45" s="198"/>
      <c r="BP45" s="198"/>
      <c r="BQ45" s="198"/>
      <c r="BR45" s="198"/>
      <c r="BS45" s="198"/>
      <c r="BT45" s="198"/>
      <c r="BU45" s="198"/>
      <c r="BV45" s="198"/>
      <c r="BW45" s="198"/>
      <c r="BX45" s="198"/>
      <c r="BY45" s="198"/>
      <c r="BZ45" s="198"/>
      <c r="CA45" s="198"/>
      <c r="CB45" s="57"/>
      <c r="CC45" s="57"/>
      <c r="CD45" s="57"/>
      <c r="CE45" s="197"/>
      <c r="CF45" s="197"/>
      <c r="CG45" s="197"/>
      <c r="CH45" s="197"/>
      <c r="CI45" s="197"/>
      <c r="CJ45" s="197"/>
      <c r="CK45" s="197"/>
      <c r="CL45" s="197"/>
      <c r="CM45" s="197"/>
      <c r="CN45" s="197"/>
      <c r="CO45" s="197"/>
      <c r="CP45" s="197"/>
      <c r="CQ45" s="197"/>
      <c r="CR45" s="197"/>
      <c r="CS45" s="197"/>
      <c r="CT45" s="197"/>
      <c r="CU45" s="197"/>
      <c r="CV45" s="197"/>
      <c r="CW45" s="197"/>
      <c r="CX45" s="197"/>
      <c r="CY45" s="197"/>
      <c r="CZ45" s="197"/>
      <c r="DA45" s="197"/>
      <c r="DB45" s="197"/>
      <c r="DC45" s="197"/>
      <c r="DD45" s="197"/>
      <c r="DE45" s="197"/>
      <c r="DF45" s="197"/>
      <c r="DG45" s="197"/>
      <c r="DH45" s="197"/>
      <c r="DI45" s="197"/>
      <c r="DJ45" s="197"/>
      <c r="DK45" s="197"/>
      <c r="DL45" s="197"/>
      <c r="DM45" s="197"/>
      <c r="DN45" s="197"/>
      <c r="DO45" s="197"/>
      <c r="DP45" s="57"/>
      <c r="DQ45" s="57"/>
      <c r="DR45" s="57"/>
      <c r="DS45" s="197"/>
      <c r="DT45" s="197"/>
      <c r="DU45" s="197"/>
      <c r="DV45" s="197"/>
      <c r="DW45" s="197"/>
      <c r="DX45" s="197"/>
      <c r="DY45" s="197"/>
      <c r="DZ45" s="197"/>
      <c r="EA45" s="197"/>
      <c r="EB45" s="197"/>
      <c r="EC45" s="197"/>
      <c r="ED45" s="197"/>
      <c r="EE45" s="197"/>
      <c r="EF45" s="197"/>
      <c r="EG45" s="197"/>
      <c r="EH45" s="197"/>
      <c r="EI45" s="197"/>
      <c r="EJ45" s="197"/>
      <c r="EK45" s="197"/>
      <c r="EL45" s="197"/>
      <c r="EM45" s="197"/>
    </row>
    <row r="46" spans="1:167"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  <c r="BB46" s="196"/>
      <c r="BC46" s="196"/>
      <c r="BD46" s="198"/>
      <c r="BE46" s="198"/>
      <c r="BF46" s="198"/>
      <c r="BG46" s="198"/>
      <c r="BH46" s="198"/>
      <c r="BI46" s="198"/>
      <c r="BJ46" s="198"/>
      <c r="BK46" s="198"/>
      <c r="BL46" s="198"/>
      <c r="BM46" s="198"/>
      <c r="BN46" s="198"/>
      <c r="BO46" s="198"/>
      <c r="BP46" s="198"/>
      <c r="BQ46" s="198"/>
      <c r="BR46" s="198"/>
      <c r="BS46" s="198"/>
      <c r="BT46" s="198"/>
      <c r="BU46" s="198"/>
      <c r="BV46" s="198"/>
      <c r="BW46" s="198"/>
      <c r="BX46" s="198"/>
      <c r="BY46" s="198"/>
      <c r="BZ46" s="198"/>
      <c r="CA46" s="198"/>
      <c r="CB46" s="57"/>
      <c r="CC46" s="57"/>
      <c r="CD46" s="57"/>
      <c r="CE46" s="197"/>
      <c r="CF46" s="197"/>
      <c r="CG46" s="197"/>
      <c r="CH46" s="197"/>
      <c r="CI46" s="197"/>
      <c r="CJ46" s="197"/>
      <c r="CK46" s="197"/>
      <c r="CL46" s="197"/>
      <c r="CM46" s="197"/>
      <c r="CN46" s="197"/>
      <c r="CO46" s="197"/>
      <c r="CP46" s="197"/>
      <c r="CQ46" s="197"/>
      <c r="CR46" s="197"/>
      <c r="CS46" s="197"/>
      <c r="CT46" s="197"/>
      <c r="CU46" s="197"/>
      <c r="CV46" s="197"/>
      <c r="CW46" s="197"/>
      <c r="CX46" s="197"/>
      <c r="CY46" s="197"/>
      <c r="CZ46" s="197"/>
      <c r="DA46" s="197"/>
      <c r="DB46" s="197"/>
      <c r="DC46" s="197"/>
      <c r="DD46" s="197"/>
      <c r="DE46" s="197"/>
      <c r="DF46" s="197"/>
      <c r="DG46" s="197"/>
      <c r="DH46" s="197"/>
      <c r="DI46" s="197"/>
      <c r="DJ46" s="197"/>
      <c r="DK46" s="197"/>
      <c r="DL46" s="197"/>
      <c r="DM46" s="197"/>
      <c r="DN46" s="197"/>
      <c r="DO46" s="197"/>
      <c r="DP46" s="57"/>
      <c r="DQ46" s="57"/>
      <c r="DR46" s="57"/>
      <c r="DS46" s="197"/>
      <c r="DT46" s="197"/>
      <c r="DU46" s="197"/>
      <c r="DV46" s="197"/>
      <c r="DW46" s="197"/>
      <c r="DX46" s="197"/>
      <c r="DY46" s="197"/>
      <c r="DZ46" s="197"/>
      <c r="EA46" s="197"/>
      <c r="EB46" s="197"/>
      <c r="EC46" s="197"/>
      <c r="ED46" s="197"/>
      <c r="EE46" s="197"/>
      <c r="EF46" s="197"/>
      <c r="EG46" s="197"/>
      <c r="EH46" s="197"/>
      <c r="EI46" s="197"/>
      <c r="EJ46" s="197"/>
      <c r="EK46" s="197"/>
      <c r="EL46" s="197"/>
      <c r="EM46" s="197"/>
    </row>
    <row r="47" spans="1:167"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8"/>
      <c r="BE47" s="198"/>
      <c r="BF47" s="198"/>
      <c r="BG47" s="198"/>
      <c r="BH47" s="198"/>
      <c r="BI47" s="198"/>
      <c r="BJ47" s="198"/>
      <c r="BK47" s="198"/>
      <c r="BL47" s="198"/>
      <c r="BM47" s="198"/>
      <c r="BN47" s="198"/>
      <c r="BO47" s="198"/>
      <c r="BP47" s="198"/>
      <c r="BQ47" s="198"/>
      <c r="BR47" s="198"/>
      <c r="BS47" s="198"/>
      <c r="BT47" s="198"/>
      <c r="BU47" s="198"/>
      <c r="BV47" s="198"/>
      <c r="BW47" s="198"/>
      <c r="BX47" s="198"/>
      <c r="BY47" s="198"/>
      <c r="BZ47" s="198"/>
      <c r="CA47" s="198"/>
      <c r="CB47" s="57"/>
      <c r="CC47" s="57"/>
      <c r="CD47" s="57"/>
      <c r="CE47" s="197"/>
      <c r="CF47" s="197"/>
      <c r="CG47" s="197"/>
      <c r="CH47" s="197"/>
      <c r="CI47" s="197"/>
      <c r="CJ47" s="197"/>
      <c r="CK47" s="197"/>
      <c r="CL47" s="197"/>
      <c r="CM47" s="197"/>
      <c r="CN47" s="197"/>
      <c r="CO47" s="197"/>
      <c r="CP47" s="197"/>
      <c r="CQ47" s="197"/>
      <c r="CR47" s="197"/>
      <c r="CS47" s="197"/>
      <c r="CT47" s="197"/>
      <c r="CU47" s="197"/>
      <c r="CV47" s="197"/>
      <c r="CW47" s="197"/>
      <c r="CX47" s="197"/>
      <c r="CY47" s="197"/>
      <c r="CZ47" s="197"/>
      <c r="DA47" s="197"/>
      <c r="DB47" s="197"/>
      <c r="DC47" s="197"/>
      <c r="DD47" s="197"/>
      <c r="DE47" s="197"/>
      <c r="DF47" s="197"/>
      <c r="DG47" s="197"/>
      <c r="DH47" s="197"/>
      <c r="DI47" s="197"/>
      <c r="DJ47" s="197"/>
      <c r="DK47" s="197"/>
      <c r="DL47" s="197"/>
      <c r="DM47" s="197"/>
      <c r="DN47" s="197"/>
      <c r="DO47" s="197"/>
      <c r="DP47" s="57"/>
      <c r="DQ47" s="57"/>
      <c r="DR47" s="57"/>
      <c r="DS47" s="197"/>
      <c r="DT47" s="197"/>
      <c r="DU47" s="197"/>
      <c r="DV47" s="197"/>
      <c r="DW47" s="197"/>
      <c r="DX47" s="197"/>
      <c r="DY47" s="197"/>
      <c r="DZ47" s="197"/>
      <c r="EA47" s="197"/>
      <c r="EB47" s="197"/>
      <c r="EC47" s="197"/>
      <c r="ED47" s="197"/>
      <c r="EE47" s="197"/>
      <c r="EF47" s="197"/>
      <c r="EG47" s="197"/>
      <c r="EH47" s="197"/>
      <c r="EI47" s="197"/>
      <c r="EJ47" s="197"/>
      <c r="EK47" s="197"/>
      <c r="EL47" s="197"/>
      <c r="EM47" s="197"/>
    </row>
    <row r="48" spans="1:167"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  <c r="BB48" s="196"/>
      <c r="BC48" s="196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199"/>
      <c r="BP48" s="199"/>
      <c r="BQ48" s="199"/>
      <c r="BR48" s="199"/>
      <c r="BS48" s="199"/>
      <c r="BT48" s="199"/>
      <c r="BU48" s="199"/>
      <c r="BV48" s="199"/>
      <c r="BW48" s="199"/>
      <c r="BX48" s="199"/>
      <c r="BY48" s="199"/>
      <c r="BZ48" s="199"/>
      <c r="CA48" s="199"/>
      <c r="CB48" s="55"/>
      <c r="CC48" s="57"/>
      <c r="CD48" s="57"/>
      <c r="CE48" s="200"/>
      <c r="CF48" s="200"/>
      <c r="CG48" s="200"/>
      <c r="CH48" s="200"/>
      <c r="CI48" s="200"/>
      <c r="CJ48" s="200"/>
      <c r="CK48" s="200"/>
      <c r="CL48" s="200"/>
      <c r="CM48" s="200"/>
      <c r="CN48" s="200"/>
      <c r="CO48" s="200"/>
      <c r="CP48" s="200"/>
      <c r="CQ48" s="200"/>
      <c r="CR48" s="200"/>
      <c r="CS48" s="200"/>
      <c r="CT48" s="200"/>
      <c r="CU48" s="200"/>
      <c r="CV48" s="200"/>
      <c r="CW48" s="200"/>
      <c r="CX48" s="200"/>
      <c r="CY48" s="200"/>
      <c r="CZ48" s="200"/>
      <c r="DA48" s="200"/>
      <c r="DB48" s="200"/>
      <c r="DC48" s="200"/>
      <c r="DD48" s="200"/>
      <c r="DE48" s="200"/>
      <c r="DF48" s="200"/>
      <c r="DG48" s="200"/>
      <c r="DH48" s="200"/>
      <c r="DI48" s="200"/>
      <c r="DJ48" s="200"/>
      <c r="DK48" s="200"/>
      <c r="DL48" s="200"/>
      <c r="DM48" s="200"/>
      <c r="DN48" s="200"/>
      <c r="DO48" s="200"/>
      <c r="DP48" s="57"/>
      <c r="DQ48" s="57"/>
      <c r="DR48" s="57"/>
      <c r="DS48" s="200"/>
      <c r="DT48" s="200"/>
      <c r="DU48" s="200"/>
      <c r="DV48" s="200"/>
      <c r="DW48" s="200"/>
      <c r="DX48" s="200"/>
      <c r="DY48" s="200"/>
      <c r="DZ48" s="200"/>
      <c r="EA48" s="200"/>
      <c r="EB48" s="200"/>
      <c r="EC48" s="200"/>
      <c r="ED48" s="200"/>
      <c r="EE48" s="200"/>
      <c r="EF48" s="200"/>
      <c r="EG48" s="200"/>
      <c r="EH48" s="200"/>
      <c r="EI48" s="200"/>
      <c r="EJ48" s="200"/>
      <c r="EK48" s="200"/>
      <c r="EL48" s="200"/>
      <c r="EM48" s="200"/>
    </row>
    <row r="49" spans="13:143"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  <c r="BB49" s="196"/>
      <c r="BC49" s="196"/>
      <c r="BD49" s="201" t="s">
        <v>68</v>
      </c>
      <c r="BE49" s="201"/>
      <c r="BF49" s="201"/>
      <c r="BG49" s="201"/>
      <c r="BH49" s="201"/>
      <c r="BI49" s="201"/>
      <c r="BJ49" s="201"/>
      <c r="BK49" s="201"/>
      <c r="BL49" s="201"/>
      <c r="BM49" s="201"/>
      <c r="BN49" s="201"/>
      <c r="BO49" s="201"/>
      <c r="BP49" s="201"/>
      <c r="BQ49" s="201"/>
      <c r="BR49" s="201"/>
      <c r="BS49" s="201"/>
      <c r="BT49" s="201"/>
      <c r="BU49" s="201"/>
      <c r="BV49" s="201"/>
      <c r="BW49" s="201"/>
      <c r="BX49" s="201"/>
      <c r="BY49" s="201"/>
      <c r="BZ49" s="201"/>
      <c r="CA49" s="201"/>
      <c r="CB49" s="58"/>
      <c r="CC49" s="58"/>
      <c r="CD49" s="58"/>
      <c r="CE49" s="201" t="s">
        <v>69</v>
      </c>
      <c r="CF49" s="201"/>
      <c r="CG49" s="201"/>
      <c r="CH49" s="201"/>
      <c r="CI49" s="201"/>
      <c r="CJ49" s="201"/>
      <c r="CK49" s="201"/>
      <c r="CL49" s="201"/>
      <c r="CM49" s="201"/>
      <c r="CN49" s="201"/>
      <c r="CO49" s="201"/>
      <c r="CP49" s="201"/>
      <c r="CQ49" s="201"/>
      <c r="CR49" s="201"/>
      <c r="CS49" s="201"/>
      <c r="CT49" s="201"/>
      <c r="CU49" s="201"/>
      <c r="CV49" s="201"/>
      <c r="CW49" s="201"/>
      <c r="CX49" s="201"/>
      <c r="CY49" s="201"/>
      <c r="CZ49" s="201"/>
      <c r="DA49" s="201"/>
      <c r="DB49" s="201"/>
      <c r="DC49" s="201"/>
      <c r="DD49" s="201"/>
      <c r="DE49" s="201"/>
      <c r="DF49" s="201"/>
      <c r="DG49" s="201"/>
      <c r="DH49" s="201"/>
      <c r="DI49" s="201"/>
      <c r="DJ49" s="201"/>
      <c r="DK49" s="201"/>
      <c r="DL49" s="201"/>
      <c r="DM49" s="201"/>
      <c r="DN49" s="201"/>
      <c r="DO49" s="201"/>
      <c r="DP49" s="58"/>
      <c r="DQ49" s="58"/>
      <c r="DR49" s="58"/>
      <c r="DS49" s="201" t="s">
        <v>70</v>
      </c>
      <c r="DT49" s="201"/>
      <c r="DU49" s="201"/>
      <c r="DV49" s="201"/>
      <c r="DW49" s="201"/>
      <c r="DX49" s="201"/>
      <c r="DY49" s="201"/>
      <c r="DZ49" s="201"/>
      <c r="EA49" s="201"/>
      <c r="EB49" s="201"/>
      <c r="EC49" s="201"/>
      <c r="ED49" s="201"/>
      <c r="EE49" s="201"/>
      <c r="EF49" s="201"/>
      <c r="EG49" s="201"/>
      <c r="EH49" s="201"/>
      <c r="EI49" s="201"/>
      <c r="EJ49" s="201"/>
      <c r="EK49" s="201"/>
      <c r="EL49" s="201"/>
      <c r="EM49" s="201"/>
    </row>
    <row r="50" spans="13:143"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  <c r="BB50" s="196"/>
      <c r="BC50" s="196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57"/>
      <c r="CC50" s="57"/>
      <c r="CD50" s="5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57"/>
      <c r="DQ50" s="57"/>
      <c r="DR50" s="57"/>
      <c r="DS50" s="67"/>
      <c r="DT50" s="67"/>
      <c r="DU50" s="67"/>
      <c r="DV50" s="67"/>
      <c r="DW50" s="67"/>
      <c r="DX50" s="67"/>
      <c r="DY50" s="67"/>
      <c r="DZ50" s="67"/>
      <c r="EA50" s="67"/>
      <c r="EB50" s="67"/>
      <c r="EC50" s="67"/>
      <c r="ED50" s="67"/>
      <c r="EE50" s="67"/>
      <c r="EF50" s="67"/>
      <c r="EG50" s="67"/>
      <c r="EH50" s="67"/>
      <c r="EI50" s="67"/>
      <c r="EJ50" s="67"/>
      <c r="EK50" s="67"/>
      <c r="EL50" s="67"/>
      <c r="EM50" s="67"/>
    </row>
    <row r="51" spans="13:143"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  <c r="BB51" s="196"/>
      <c r="BC51" s="19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6"/>
      <c r="BP51" s="206"/>
      <c r="BQ51" s="206"/>
      <c r="BR51" s="206"/>
      <c r="BS51" s="206"/>
      <c r="BT51" s="206"/>
      <c r="BU51" s="206"/>
      <c r="BV51" s="206"/>
      <c r="BW51" s="206"/>
      <c r="BX51" s="206"/>
      <c r="BY51" s="206"/>
      <c r="BZ51" s="206"/>
      <c r="CA51" s="206"/>
      <c r="CB51" s="66"/>
      <c r="CC51" s="44"/>
      <c r="CD51" s="44"/>
      <c r="CE51" s="57"/>
      <c r="CF51" s="57"/>
      <c r="CG51" s="206"/>
      <c r="CH51" s="206"/>
      <c r="CI51" s="206"/>
      <c r="CJ51" s="206"/>
      <c r="CK51" s="57"/>
      <c r="CL51" s="57"/>
      <c r="CM51" s="57"/>
      <c r="CN51" s="200"/>
      <c r="CO51" s="200"/>
      <c r="CP51" s="200"/>
      <c r="CQ51" s="200"/>
      <c r="CR51" s="200"/>
      <c r="CS51" s="200"/>
      <c r="CT51" s="200"/>
      <c r="CU51" s="200"/>
      <c r="CV51" s="200"/>
      <c r="CW51" s="200"/>
      <c r="CX51" s="200"/>
      <c r="CY51" s="200"/>
      <c r="CZ51" s="195">
        <v>20</v>
      </c>
      <c r="DA51" s="195"/>
      <c r="DB51" s="195"/>
      <c r="DC51" s="195"/>
      <c r="DD51" s="207" t="s">
        <v>127</v>
      </c>
      <c r="DE51" s="207"/>
      <c r="DF51" s="207"/>
      <c r="DG51" s="57"/>
      <c r="DH51" s="57"/>
      <c r="DI51" s="57"/>
      <c r="DJ51" s="57"/>
      <c r="DK51" s="57"/>
      <c r="DL51" s="57"/>
      <c r="DM51" s="57"/>
      <c r="DN51" s="57"/>
      <c r="DO51" s="57"/>
      <c r="DP51" s="57"/>
      <c r="DQ51" s="57"/>
      <c r="DR51" s="57"/>
      <c r="DS51" s="57"/>
      <c r="DT51" s="57"/>
      <c r="DU51" s="57"/>
      <c r="DV51" s="57"/>
      <c r="DW51" s="57"/>
      <c r="DX51" s="57"/>
      <c r="DY51" s="57"/>
      <c r="DZ51" s="57"/>
      <c r="EA51" s="57"/>
      <c r="EB51" s="57"/>
      <c r="EC51" s="57"/>
      <c r="ED51" s="57"/>
      <c r="EE51" s="57"/>
      <c r="EF51" s="57"/>
      <c r="EG51" s="57"/>
      <c r="EH51" s="57"/>
      <c r="EI51" s="57"/>
      <c r="EJ51" s="57"/>
      <c r="EK51" s="57"/>
      <c r="EL51" s="57"/>
      <c r="EM51" s="57"/>
    </row>
    <row r="52" spans="13:143"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  <c r="BB52" s="196"/>
      <c r="BC52" s="196"/>
      <c r="BD52" s="59" t="s">
        <v>72</v>
      </c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65"/>
      <c r="CC52" s="65"/>
      <c r="CD52" s="65"/>
      <c r="CE52" s="205" t="s">
        <v>71</v>
      </c>
      <c r="CF52" s="205"/>
      <c r="CG52" s="205"/>
      <c r="CH52" s="205"/>
      <c r="CI52" s="205"/>
      <c r="CJ52" s="205"/>
      <c r="CK52" s="205"/>
      <c r="CL52" s="205"/>
      <c r="CM52" s="205"/>
      <c r="CN52" s="205"/>
      <c r="CO52" s="205"/>
      <c r="CP52" s="205"/>
      <c r="CQ52" s="205"/>
      <c r="CR52" s="205"/>
      <c r="CS52" s="205"/>
      <c r="CT52" s="205"/>
      <c r="CU52" s="205"/>
      <c r="CV52" s="205"/>
      <c r="CW52" s="205"/>
      <c r="CX52" s="205"/>
      <c r="CY52" s="205"/>
      <c r="CZ52" s="205"/>
      <c r="DA52" s="205"/>
      <c r="DB52" s="205"/>
      <c r="DC52" s="205"/>
      <c r="DD52" s="205"/>
      <c r="DE52" s="205"/>
      <c r="DF52" s="205"/>
      <c r="DG52" s="205"/>
      <c r="DH52" s="205"/>
      <c r="DI52" s="205"/>
      <c r="DJ52" s="205"/>
      <c r="DK52" s="46"/>
      <c r="DL52" s="46"/>
      <c r="DM52" s="46"/>
      <c r="DN52" s="46"/>
      <c r="DO52" s="46"/>
      <c r="DP52" s="57"/>
      <c r="DQ52" s="57"/>
      <c r="DR52" s="57"/>
      <c r="DS52" s="197"/>
      <c r="DT52" s="197"/>
      <c r="DU52" s="197"/>
      <c r="DV52" s="197"/>
      <c r="DW52" s="197"/>
      <c r="DX52" s="197"/>
      <c r="DY52" s="197"/>
      <c r="DZ52" s="197"/>
      <c r="EA52" s="197"/>
      <c r="EB52" s="197"/>
      <c r="EC52" s="197"/>
      <c r="ED52" s="197"/>
      <c r="EE52" s="197"/>
      <c r="EF52" s="197"/>
      <c r="EG52" s="197"/>
      <c r="EH52" s="197"/>
      <c r="EI52" s="197"/>
      <c r="EJ52" s="197"/>
      <c r="EK52" s="197"/>
      <c r="EL52" s="197"/>
      <c r="EM52" s="197"/>
    </row>
    <row r="53" spans="13:143" ht="18" customHeight="1">
      <c r="DK53" s="57"/>
      <c r="DL53" s="57"/>
      <c r="DM53" s="57"/>
      <c r="DN53" s="57"/>
      <c r="DO53" s="57"/>
      <c r="DP53" s="57"/>
      <c r="DQ53" s="57"/>
      <c r="DR53" s="57"/>
      <c r="DS53" s="57"/>
      <c r="DT53" s="57"/>
      <c r="DU53" s="57"/>
      <c r="DV53" s="57"/>
      <c r="DW53" s="57"/>
      <c r="DX53" s="57"/>
      <c r="DY53" s="57"/>
      <c r="DZ53" s="57"/>
      <c r="EA53" s="57"/>
      <c r="EB53" s="57"/>
      <c r="EC53" s="57"/>
      <c r="ED53" s="57"/>
      <c r="EE53" s="57"/>
      <c r="EF53" s="57"/>
      <c r="EG53" s="57"/>
      <c r="EH53" s="57"/>
      <c r="EI53" s="57"/>
      <c r="EJ53" s="57"/>
      <c r="EK53" s="57"/>
      <c r="EL53" s="57"/>
      <c r="EM53" s="57"/>
    </row>
    <row r="54" spans="13:143">
      <c r="DK54" s="65"/>
      <c r="DL54" s="65"/>
      <c r="DM54" s="65"/>
      <c r="DN54" s="65"/>
      <c r="DO54" s="65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</row>
  </sheetData>
  <mergeCells count="381">
    <mergeCell ref="EX43:FK43"/>
    <mergeCell ref="DU39:EI39"/>
    <mergeCell ref="EJ39:EW39"/>
    <mergeCell ref="EX39:FK39"/>
    <mergeCell ref="EX42:FK42"/>
    <mergeCell ref="EJ42:EW42"/>
    <mergeCell ref="DU42:EI42"/>
    <mergeCell ref="DU40:EI40"/>
    <mergeCell ref="A20:I21"/>
    <mergeCell ref="A29:I29"/>
    <mergeCell ref="AJ29:AU29"/>
    <mergeCell ref="AV29:BG29"/>
    <mergeCell ref="BH29:BX29"/>
    <mergeCell ref="BY29:CP29"/>
    <mergeCell ref="BH23:BX23"/>
    <mergeCell ref="BY27:CP27"/>
    <mergeCell ref="EX29:FK29"/>
    <mergeCell ref="A30:I30"/>
    <mergeCell ref="AJ30:AU30"/>
    <mergeCell ref="AV30:BG30"/>
    <mergeCell ref="A31:I31"/>
    <mergeCell ref="AJ31:AU31"/>
    <mergeCell ref="A43:I43"/>
    <mergeCell ref="DU38:EI38"/>
    <mergeCell ref="EX38:FK38"/>
    <mergeCell ref="DU37:EI37"/>
    <mergeCell ref="EJ37:EW37"/>
    <mergeCell ref="EX37:FK37"/>
    <mergeCell ref="J38:AI38"/>
    <mergeCell ref="AJ38:AU38"/>
    <mergeCell ref="AV38:BG38"/>
    <mergeCell ref="BH39:BX39"/>
    <mergeCell ref="BY39:CP39"/>
    <mergeCell ref="CQ39:DE39"/>
    <mergeCell ref="DF39:DT39"/>
    <mergeCell ref="A39:I39"/>
    <mergeCell ref="J39:AI39"/>
    <mergeCell ref="AJ39:AU39"/>
    <mergeCell ref="AV39:BG39"/>
    <mergeCell ref="J43:AI43"/>
    <mergeCell ref="AJ43:AU43"/>
    <mergeCell ref="AV43:BG43"/>
    <mergeCell ref="BH43:BX43"/>
    <mergeCell ref="BY43:CP43"/>
    <mergeCell ref="A37:I37"/>
    <mergeCell ref="J37:AI37"/>
    <mergeCell ref="AJ37:AU37"/>
    <mergeCell ref="AV37:BG37"/>
    <mergeCell ref="A38:I38"/>
    <mergeCell ref="DU36:EI36"/>
    <mergeCell ref="DF36:DT36"/>
    <mergeCell ref="CQ36:DE36"/>
    <mergeCell ref="A36:I36"/>
    <mergeCell ref="BH38:BX38"/>
    <mergeCell ref="BY38:CP38"/>
    <mergeCell ref="DF38:DT38"/>
    <mergeCell ref="CQ38:DE38"/>
    <mergeCell ref="BH37:BX37"/>
    <mergeCell ref="BY37:CP37"/>
    <mergeCell ref="CQ37:DE37"/>
    <mergeCell ref="DF37:DT37"/>
    <mergeCell ref="A35:I35"/>
    <mergeCell ref="J35:AI35"/>
    <mergeCell ref="AJ35:AU35"/>
    <mergeCell ref="AV35:BG35"/>
    <mergeCell ref="EJ36:EW36"/>
    <mergeCell ref="EX36:FK36"/>
    <mergeCell ref="DU35:EI35"/>
    <mergeCell ref="EJ35:EW35"/>
    <mergeCell ref="EX35:FK35"/>
    <mergeCell ref="J36:AI36"/>
    <mergeCell ref="AJ36:AU36"/>
    <mergeCell ref="AV36:BG36"/>
    <mergeCell ref="BH36:BX36"/>
    <mergeCell ref="BY36:CP36"/>
    <mergeCell ref="CE52:DJ52"/>
    <mergeCell ref="BD51:CA51"/>
    <mergeCell ref="CG51:CJ51"/>
    <mergeCell ref="DD51:DF51"/>
    <mergeCell ref="DU34:EI34"/>
    <mergeCell ref="DU33:EI33"/>
    <mergeCell ref="DU32:EI32"/>
    <mergeCell ref="BY35:CP35"/>
    <mergeCell ref="CQ35:DE35"/>
    <mergeCell ref="DF35:DT35"/>
    <mergeCell ref="CQ43:DE43"/>
    <mergeCell ref="DU43:EI43"/>
    <mergeCell ref="CN51:CY51"/>
    <mergeCell ref="BD49:CA49"/>
    <mergeCell ref="CE49:DO49"/>
    <mergeCell ref="BH34:BX34"/>
    <mergeCell ref="BY34:CP34"/>
    <mergeCell ref="CQ34:DE34"/>
    <mergeCell ref="BH42:BX42"/>
    <mergeCell ref="AV42:BG42"/>
    <mergeCell ref="DF43:DT43"/>
    <mergeCell ref="EJ43:EW43"/>
    <mergeCell ref="DU21:EI21"/>
    <mergeCell ref="EJ21:EW21"/>
    <mergeCell ref="CQ33:DE33"/>
    <mergeCell ref="DU26:EI26"/>
    <mergeCell ref="EJ26:EW26"/>
    <mergeCell ref="CQ25:DE25"/>
    <mergeCell ref="DF25:DT25"/>
    <mergeCell ref="CQ27:DE27"/>
    <mergeCell ref="DF27:DT27"/>
    <mergeCell ref="DU27:EI27"/>
    <mergeCell ref="EJ27:EW27"/>
    <mergeCell ref="DU41:EI41"/>
    <mergeCell ref="EJ41:EW41"/>
    <mergeCell ref="DU22:EI22"/>
    <mergeCell ref="EJ22:EW22"/>
    <mergeCell ref="DF29:DT29"/>
    <mergeCell ref="DU29:EI29"/>
    <mergeCell ref="CQ29:DE29"/>
    <mergeCell ref="DF32:DT32"/>
    <mergeCell ref="EJ32:EW32"/>
    <mergeCell ref="EJ40:EW40"/>
    <mergeCell ref="EJ38:EW38"/>
    <mergeCell ref="EX21:FK21"/>
    <mergeCell ref="BY22:CP22"/>
    <mergeCell ref="CQ22:DE22"/>
    <mergeCell ref="DF22:DT22"/>
    <mergeCell ref="CZ51:DC51"/>
    <mergeCell ref="DF23:DT23"/>
    <mergeCell ref="A23:I23"/>
    <mergeCell ref="J23:AI23"/>
    <mergeCell ref="AJ23:AU23"/>
    <mergeCell ref="AV23:BG23"/>
    <mergeCell ref="DF33:DT33"/>
    <mergeCell ref="M45:BC52"/>
    <mergeCell ref="DS52:EM52"/>
    <mergeCell ref="BD45:CA48"/>
    <mergeCell ref="CE45:DO48"/>
    <mergeCell ref="DS45:EM48"/>
    <mergeCell ref="EJ33:EW33"/>
    <mergeCell ref="EX33:FK33"/>
    <mergeCell ref="DF34:DT34"/>
    <mergeCell ref="DS49:EM49"/>
    <mergeCell ref="BY40:CP40"/>
    <mergeCell ref="CQ40:DE40"/>
    <mergeCell ref="DF40:DT40"/>
    <mergeCell ref="BH35:BX35"/>
    <mergeCell ref="A19:I19"/>
    <mergeCell ref="J19:AI19"/>
    <mergeCell ref="AJ19:AU19"/>
    <mergeCell ref="AV19:BG19"/>
    <mergeCell ref="BH19:BX19"/>
    <mergeCell ref="BY19:CP19"/>
    <mergeCell ref="CQ19:DE19"/>
    <mergeCell ref="DF19:DT19"/>
    <mergeCell ref="DU19:EI19"/>
    <mergeCell ref="EX17:FK17"/>
    <mergeCell ref="DU16:EI16"/>
    <mergeCell ref="EJ16:EW16"/>
    <mergeCell ref="EX16:FK16"/>
    <mergeCell ref="A18:I18"/>
    <mergeCell ref="J18:AI18"/>
    <mergeCell ref="AJ18:AU18"/>
    <mergeCell ref="AV18:BG18"/>
    <mergeCell ref="BH18:BX18"/>
    <mergeCell ref="BY18:CP18"/>
    <mergeCell ref="CQ18:DE18"/>
    <mergeCell ref="EX18:FK18"/>
    <mergeCell ref="DU17:EI17"/>
    <mergeCell ref="EJ17:EW17"/>
    <mergeCell ref="EJ14:EW14"/>
    <mergeCell ref="EX14:FK14"/>
    <mergeCell ref="DU13:EI13"/>
    <mergeCell ref="EJ13:EW13"/>
    <mergeCell ref="EX13:FK13"/>
    <mergeCell ref="J14:AI14"/>
    <mergeCell ref="AJ14:AU14"/>
    <mergeCell ref="AV14:BG14"/>
    <mergeCell ref="BH16:BX16"/>
    <mergeCell ref="BY16:CP16"/>
    <mergeCell ref="CQ16:DE16"/>
    <mergeCell ref="DF16:DT16"/>
    <mergeCell ref="J16:AI16"/>
    <mergeCell ref="AJ16:AU16"/>
    <mergeCell ref="AV16:BG16"/>
    <mergeCell ref="EJ15:EW15"/>
    <mergeCell ref="EX15:FK15"/>
    <mergeCell ref="DU15:EI15"/>
    <mergeCell ref="A14:I14"/>
    <mergeCell ref="A2:DE2"/>
    <mergeCell ref="Q7:DD7"/>
    <mergeCell ref="CQ11:EI11"/>
    <mergeCell ref="BH14:BX14"/>
    <mergeCell ref="BY14:CP14"/>
    <mergeCell ref="DF14:DT14"/>
    <mergeCell ref="CQ14:DE14"/>
    <mergeCell ref="BH13:BX13"/>
    <mergeCell ref="BY13:CP13"/>
    <mergeCell ref="CQ13:DE13"/>
    <mergeCell ref="DF13:DT13"/>
    <mergeCell ref="DU14:EI14"/>
    <mergeCell ref="DF2:EI2"/>
    <mergeCell ref="AV12:BG12"/>
    <mergeCell ref="BY11:CP12"/>
    <mergeCell ref="EJ2:FK2"/>
    <mergeCell ref="N3:DD3"/>
    <mergeCell ref="DF3:EI6"/>
    <mergeCell ref="EJ3:FK6"/>
    <mergeCell ref="B4:DD4"/>
    <mergeCell ref="B5:DD5"/>
    <mergeCell ref="A13:I13"/>
    <mergeCell ref="J13:AI13"/>
    <mergeCell ref="AJ13:AU13"/>
    <mergeCell ref="AV13:BG13"/>
    <mergeCell ref="EJ11:FK11"/>
    <mergeCell ref="CQ12:DE12"/>
    <mergeCell ref="DF12:DT12"/>
    <mergeCell ref="DU12:EI12"/>
    <mergeCell ref="EJ12:EW12"/>
    <mergeCell ref="EX12:FK12"/>
    <mergeCell ref="DF7:EI9"/>
    <mergeCell ref="EJ7:FK9"/>
    <mergeCell ref="B8:DD8"/>
    <mergeCell ref="A11:I12"/>
    <mergeCell ref="J11:AI12"/>
    <mergeCell ref="AJ11:BG11"/>
    <mergeCell ref="BH11:BX12"/>
    <mergeCell ref="AJ12:AU12"/>
    <mergeCell ref="A15:I15"/>
    <mergeCell ref="J15:AI15"/>
    <mergeCell ref="AJ15:AU15"/>
    <mergeCell ref="AV15:BG15"/>
    <mergeCell ref="BH15:BX15"/>
    <mergeCell ref="BY15:CP15"/>
    <mergeCell ref="CQ15:DE15"/>
    <mergeCell ref="DF15:DT15"/>
    <mergeCell ref="A17:I17"/>
    <mergeCell ref="A16:I16"/>
    <mergeCell ref="J17:AI17"/>
    <mergeCell ref="AJ17:AU17"/>
    <mergeCell ref="AV17:BG17"/>
    <mergeCell ref="BH17:BX17"/>
    <mergeCell ref="BY17:CP17"/>
    <mergeCell ref="DF17:DT17"/>
    <mergeCell ref="CQ17:DE17"/>
    <mergeCell ref="J20:AI20"/>
    <mergeCell ref="AJ20:AU20"/>
    <mergeCell ref="AV20:BG20"/>
    <mergeCell ref="DF18:DT18"/>
    <mergeCell ref="DU18:EI18"/>
    <mergeCell ref="EJ18:EW18"/>
    <mergeCell ref="DU20:EI20"/>
    <mergeCell ref="EJ19:EW19"/>
    <mergeCell ref="EX19:FK19"/>
    <mergeCell ref="EJ20:EW20"/>
    <mergeCell ref="EX20:FK20"/>
    <mergeCell ref="BH20:BX20"/>
    <mergeCell ref="BY20:CP20"/>
    <mergeCell ref="CQ20:DE20"/>
    <mergeCell ref="DF20:DT20"/>
    <mergeCell ref="A34:I34"/>
    <mergeCell ref="J34:AI34"/>
    <mergeCell ref="AJ34:AU34"/>
    <mergeCell ref="AV34:BG34"/>
    <mergeCell ref="EJ34:EW34"/>
    <mergeCell ref="J21:AI21"/>
    <mergeCell ref="AJ21:AU21"/>
    <mergeCell ref="AV21:BG21"/>
    <mergeCell ref="BH21:BX21"/>
    <mergeCell ref="BY21:CP21"/>
    <mergeCell ref="CQ21:DE21"/>
    <mergeCell ref="DF21:DT21"/>
    <mergeCell ref="BY23:CP23"/>
    <mergeCell ref="CQ23:DE23"/>
    <mergeCell ref="EJ23:EW23"/>
    <mergeCell ref="J25:AI25"/>
    <mergeCell ref="AJ25:AU25"/>
    <mergeCell ref="BH30:BX30"/>
    <mergeCell ref="DU25:EI25"/>
    <mergeCell ref="EJ25:EW25"/>
    <mergeCell ref="BY26:CP26"/>
    <mergeCell ref="CQ26:DE26"/>
    <mergeCell ref="DF26:DT26"/>
    <mergeCell ref="AV31:BG31"/>
    <mergeCell ref="EX32:FK32"/>
    <mergeCell ref="A28:I28"/>
    <mergeCell ref="J28:AI28"/>
    <mergeCell ref="AJ28:AU28"/>
    <mergeCell ref="AV28:BG28"/>
    <mergeCell ref="BH28:BX28"/>
    <mergeCell ref="BY28:CP28"/>
    <mergeCell ref="A32:I32"/>
    <mergeCell ref="J32:AI32"/>
    <mergeCell ref="AJ32:AU32"/>
    <mergeCell ref="AV32:BG32"/>
    <mergeCell ref="BH32:BX32"/>
    <mergeCell ref="BY32:CP32"/>
    <mergeCell ref="J30:AI30"/>
    <mergeCell ref="CQ30:DE30"/>
    <mergeCell ref="BY30:CP30"/>
    <mergeCell ref="AV25:BG25"/>
    <mergeCell ref="A26:I26"/>
    <mergeCell ref="A27:I27"/>
    <mergeCell ref="J27:AI27"/>
    <mergeCell ref="AJ27:AU27"/>
    <mergeCell ref="AV27:BG27"/>
    <mergeCell ref="BH27:BX27"/>
    <mergeCell ref="A25:I25"/>
    <mergeCell ref="CQ32:DE32"/>
    <mergeCell ref="EX40:FK40"/>
    <mergeCell ref="A41:I41"/>
    <mergeCell ref="J41:AI41"/>
    <mergeCell ref="AJ41:AU41"/>
    <mergeCell ref="AV41:BG41"/>
    <mergeCell ref="BH41:BX41"/>
    <mergeCell ref="BY41:CP41"/>
    <mergeCell ref="CQ41:DE41"/>
    <mergeCell ref="DF41:DT41"/>
    <mergeCell ref="EX22:FK22"/>
    <mergeCell ref="A24:I24"/>
    <mergeCell ref="J24:AI24"/>
    <mergeCell ref="AJ24:AU24"/>
    <mergeCell ref="AV24:BG24"/>
    <mergeCell ref="BH24:BX24"/>
    <mergeCell ref="DU23:EI23"/>
    <mergeCell ref="A22:I22"/>
    <mergeCell ref="J22:AI22"/>
    <mergeCell ref="AJ22:AU22"/>
    <mergeCell ref="AV22:BG22"/>
    <mergeCell ref="BH22:BX22"/>
    <mergeCell ref="EX23:FK23"/>
    <mergeCell ref="CQ24:DE24"/>
    <mergeCell ref="DF24:DT24"/>
    <mergeCell ref="DU24:EI24"/>
    <mergeCell ref="EJ24:EW24"/>
    <mergeCell ref="EX24:FK24"/>
    <mergeCell ref="BY24:CP24"/>
    <mergeCell ref="EX25:FK25"/>
    <mergeCell ref="BY25:CP25"/>
    <mergeCell ref="EX26:FK26"/>
    <mergeCell ref="EX27:FK27"/>
    <mergeCell ref="DU28:EI28"/>
    <mergeCell ref="EJ28:EW28"/>
    <mergeCell ref="EX28:FK28"/>
    <mergeCell ref="J31:AI31"/>
    <mergeCell ref="BH31:BX31"/>
    <mergeCell ref="BY31:CP31"/>
    <mergeCell ref="J29:AI29"/>
    <mergeCell ref="EJ29:EW29"/>
    <mergeCell ref="EX31:FK31"/>
    <mergeCell ref="EX30:FK30"/>
    <mergeCell ref="EJ30:EW30"/>
    <mergeCell ref="DU30:EI30"/>
    <mergeCell ref="DF30:DT30"/>
    <mergeCell ref="J26:AI26"/>
    <mergeCell ref="AJ26:AU26"/>
    <mergeCell ref="AV26:BG26"/>
    <mergeCell ref="BH26:BX26"/>
    <mergeCell ref="CQ28:DE28"/>
    <mergeCell ref="DF28:DT28"/>
    <mergeCell ref="BH25:BX25"/>
    <mergeCell ref="EX34:FK34"/>
    <mergeCell ref="A33:I33"/>
    <mergeCell ref="J33:AI33"/>
    <mergeCell ref="AJ33:AU33"/>
    <mergeCell ref="AV33:BG33"/>
    <mergeCell ref="BH33:BX33"/>
    <mergeCell ref="BY33:CP33"/>
    <mergeCell ref="A44:ES44"/>
    <mergeCell ref="CQ31:DE31"/>
    <mergeCell ref="DF31:DT31"/>
    <mergeCell ref="DU31:EI31"/>
    <mergeCell ref="EJ31:EW31"/>
    <mergeCell ref="AJ42:AU42"/>
    <mergeCell ref="A40:I40"/>
    <mergeCell ref="J40:AI40"/>
    <mergeCell ref="AJ40:AU40"/>
    <mergeCell ref="AV40:BG40"/>
    <mergeCell ref="BH40:BX40"/>
    <mergeCell ref="EX41:FK41"/>
    <mergeCell ref="J42:AI42"/>
    <mergeCell ref="A42:I42"/>
    <mergeCell ref="DF42:DT42"/>
    <mergeCell ref="CQ42:DE42"/>
    <mergeCell ref="BY42:CP42"/>
  </mergeCells>
  <phoneticPr fontId="0" type="noConversion"/>
  <pageMargins left="0.39370078740157483" right="0.31496062992125984" top="0.31496062992125984" bottom="0.19685039370078741" header="0.19685039370078741" footer="0.19685039370078741"/>
  <pageSetup paperSize="9" orientation="landscape" r:id="rId1"/>
  <headerFooter alignWithMargins="0"/>
  <rowBreaks count="5" manualBreakCount="5">
    <brk id="16" max="166" man="1"/>
    <brk id="21" max="16383" man="1"/>
    <brk id="26" max="16383" man="1"/>
    <brk id="31" max="16383" man="1"/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CR57"/>
  <sheetViews>
    <sheetView topLeftCell="A10" workbookViewId="0">
      <selection activeCell="AJ17" sqref="AJ17:AU17"/>
    </sheetView>
  </sheetViews>
  <sheetFormatPr defaultColWidth="0.85546875" defaultRowHeight="12.75"/>
  <cols>
    <col min="1" max="16384" width="0.85546875" style="47"/>
  </cols>
  <sheetData>
    <row r="1" spans="1:96" ht="3" customHeight="1"/>
    <row r="2" spans="1:96" ht="53.2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57"/>
      <c r="CQ2" s="57"/>
      <c r="CR2" s="57"/>
    </row>
    <row r="3" spans="1:96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57"/>
      <c r="CQ3" s="57"/>
      <c r="CR3" s="57"/>
    </row>
    <row r="4" spans="1:96">
      <c r="A4" s="57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57"/>
      <c r="CQ4" s="57"/>
      <c r="CR4" s="57"/>
    </row>
    <row r="5" spans="1:96">
      <c r="A5" s="57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57"/>
      <c r="CQ5" s="57"/>
      <c r="CR5" s="57"/>
    </row>
    <row r="6" spans="1:96" ht="3.7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57"/>
      <c r="CQ6" s="57"/>
      <c r="CR6" s="57"/>
    </row>
    <row r="7" spans="1:96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57"/>
      <c r="CQ7" s="57"/>
      <c r="CR7" s="57"/>
    </row>
    <row r="8" spans="1:96">
      <c r="A8" s="57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57"/>
      <c r="CQ8" s="57"/>
      <c r="CR8" s="57"/>
    </row>
    <row r="9" spans="1:96" ht="3.75" customHeigh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57"/>
      <c r="CQ9" s="57"/>
      <c r="CR9" s="57"/>
    </row>
    <row r="10" spans="1:96" ht="13.5" thickBo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</row>
    <row r="11" spans="1:96" ht="32.25" customHeight="1">
      <c r="A11" s="240" t="s">
        <v>14</v>
      </c>
      <c r="B11" s="217"/>
      <c r="C11" s="217"/>
      <c r="D11" s="217"/>
      <c r="E11" s="217"/>
      <c r="F11" s="217"/>
      <c r="G11" s="217"/>
      <c r="H11" s="217"/>
      <c r="I11" s="217"/>
      <c r="J11" s="217" t="s">
        <v>31</v>
      </c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 t="s">
        <v>32</v>
      </c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 t="s">
        <v>34</v>
      </c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 t="s">
        <v>112</v>
      </c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 t="s">
        <v>113</v>
      </c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36"/>
    </row>
    <row r="12" spans="1:96" ht="39.75" customHeight="1">
      <c r="A12" s="241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08"/>
      <c r="BU12" s="208"/>
      <c r="BV12" s="208"/>
      <c r="BW12" s="208"/>
      <c r="BX12" s="208"/>
      <c r="BY12" s="208"/>
      <c r="BZ12" s="208"/>
      <c r="CA12" s="208"/>
      <c r="CB12" s="208"/>
      <c r="CC12" s="208"/>
      <c r="CD12" s="208"/>
      <c r="CE12" s="208"/>
      <c r="CF12" s="208"/>
      <c r="CG12" s="208"/>
      <c r="CH12" s="208"/>
      <c r="CI12" s="208"/>
      <c r="CJ12" s="208"/>
      <c r="CK12" s="208"/>
      <c r="CL12" s="208"/>
      <c r="CM12" s="208"/>
      <c r="CN12" s="208"/>
      <c r="CO12" s="237"/>
    </row>
    <row r="13" spans="1:96" ht="114.75" customHeight="1">
      <c r="A13" s="229">
        <v>1</v>
      </c>
      <c r="B13" s="209"/>
      <c r="C13" s="209"/>
      <c r="D13" s="209"/>
      <c r="E13" s="209"/>
      <c r="F13" s="209"/>
      <c r="G13" s="209"/>
      <c r="H13" s="209"/>
      <c r="I13" s="209"/>
      <c r="J13" s="210" t="s">
        <v>46</v>
      </c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09" t="s">
        <v>55</v>
      </c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8" t="s">
        <v>81</v>
      </c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9" t="s">
        <v>109</v>
      </c>
      <c r="BO13" s="209"/>
      <c r="BP13" s="209"/>
      <c r="BQ13" s="209"/>
      <c r="BR13" s="209"/>
      <c r="BS13" s="209"/>
      <c r="BT13" s="209"/>
      <c r="BU13" s="209"/>
      <c r="BV13" s="209"/>
      <c r="BW13" s="209"/>
      <c r="BX13" s="209"/>
      <c r="BY13" s="209"/>
      <c r="BZ13" s="209"/>
      <c r="CA13" s="209"/>
      <c r="CB13" s="209">
        <v>129</v>
      </c>
      <c r="CC13" s="209"/>
      <c r="CD13" s="209"/>
      <c r="CE13" s="209"/>
      <c r="CF13" s="209"/>
      <c r="CG13" s="209"/>
      <c r="CH13" s="209"/>
      <c r="CI13" s="209"/>
      <c r="CJ13" s="209"/>
      <c r="CK13" s="209"/>
      <c r="CL13" s="209"/>
      <c r="CM13" s="209"/>
      <c r="CN13" s="209"/>
      <c r="CO13" s="231"/>
    </row>
    <row r="14" spans="1:96" ht="63.75" customHeight="1">
      <c r="A14" s="238">
        <v>2</v>
      </c>
      <c r="B14" s="230"/>
      <c r="C14" s="230"/>
      <c r="D14" s="230"/>
      <c r="E14" s="230"/>
      <c r="F14" s="230"/>
      <c r="G14" s="230"/>
      <c r="H14" s="230"/>
      <c r="I14" s="230"/>
      <c r="J14" s="239" t="s">
        <v>91</v>
      </c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0" t="s">
        <v>75</v>
      </c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08">
        <v>2</v>
      </c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  <c r="BI14" s="208"/>
      <c r="BJ14" s="208"/>
      <c r="BK14" s="208"/>
      <c r="BL14" s="208"/>
      <c r="BM14" s="208"/>
      <c r="BN14" s="230">
        <v>0</v>
      </c>
      <c r="BO14" s="230"/>
      <c r="BP14" s="230"/>
      <c r="BQ14" s="230"/>
      <c r="BR14" s="230"/>
      <c r="BS14" s="230"/>
      <c r="BT14" s="230"/>
      <c r="BU14" s="230"/>
      <c r="BV14" s="230"/>
      <c r="BW14" s="230"/>
      <c r="BX14" s="230"/>
      <c r="BY14" s="230"/>
      <c r="BZ14" s="230"/>
      <c r="CA14" s="230"/>
      <c r="CB14" s="230">
        <f>(BN14/AV14)*100</f>
        <v>0</v>
      </c>
      <c r="CC14" s="230"/>
      <c r="CD14" s="230"/>
      <c r="CE14" s="230"/>
      <c r="CF14" s="230"/>
      <c r="CG14" s="230"/>
      <c r="CH14" s="230"/>
      <c r="CI14" s="230"/>
      <c r="CJ14" s="230"/>
      <c r="CK14" s="230"/>
      <c r="CL14" s="230"/>
      <c r="CM14" s="230"/>
      <c r="CN14" s="230"/>
      <c r="CO14" s="235"/>
    </row>
    <row r="15" spans="1:96" ht="50.25" customHeight="1">
      <c r="A15" s="229">
        <v>3</v>
      </c>
      <c r="B15" s="209"/>
      <c r="C15" s="209"/>
      <c r="D15" s="209"/>
      <c r="E15" s="209"/>
      <c r="F15" s="209"/>
      <c r="G15" s="209"/>
      <c r="H15" s="209"/>
      <c r="I15" s="209"/>
      <c r="J15" s="210" t="s">
        <v>76</v>
      </c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30" t="s">
        <v>75</v>
      </c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2">
        <v>17</v>
      </c>
      <c r="AW15" s="232"/>
      <c r="AX15" s="232"/>
      <c r="AY15" s="232"/>
      <c r="AZ15" s="232"/>
      <c r="BA15" s="232"/>
      <c r="BB15" s="232"/>
      <c r="BC15" s="232"/>
      <c r="BD15" s="232"/>
      <c r="BE15" s="232"/>
      <c r="BF15" s="232"/>
      <c r="BG15" s="232"/>
      <c r="BH15" s="232"/>
      <c r="BI15" s="232"/>
      <c r="BJ15" s="232"/>
      <c r="BK15" s="232"/>
      <c r="BL15" s="232"/>
      <c r="BM15" s="232"/>
      <c r="BN15" s="232">
        <v>13</v>
      </c>
      <c r="BO15" s="232"/>
      <c r="BP15" s="232"/>
      <c r="BQ15" s="232"/>
      <c r="BR15" s="232"/>
      <c r="BS15" s="232"/>
      <c r="BT15" s="232"/>
      <c r="BU15" s="232"/>
      <c r="BV15" s="232"/>
      <c r="BW15" s="232"/>
      <c r="BX15" s="232"/>
      <c r="BY15" s="232"/>
      <c r="BZ15" s="232"/>
      <c r="CA15" s="232"/>
      <c r="CB15" s="233">
        <f>(BN15/AV15)*100</f>
        <v>76.470588235294116</v>
      </c>
      <c r="CC15" s="233"/>
      <c r="CD15" s="233"/>
      <c r="CE15" s="233"/>
      <c r="CF15" s="233"/>
      <c r="CG15" s="233"/>
      <c r="CH15" s="233"/>
      <c r="CI15" s="233"/>
      <c r="CJ15" s="233"/>
      <c r="CK15" s="233"/>
      <c r="CL15" s="233"/>
      <c r="CM15" s="233"/>
      <c r="CN15" s="233"/>
      <c r="CO15" s="234"/>
    </row>
    <row r="16" spans="1:96" ht="63" customHeight="1">
      <c r="A16" s="229">
        <v>4</v>
      </c>
      <c r="B16" s="209"/>
      <c r="C16" s="209"/>
      <c r="D16" s="209"/>
      <c r="E16" s="209"/>
      <c r="F16" s="209"/>
      <c r="G16" s="209"/>
      <c r="H16" s="209"/>
      <c r="I16" s="209"/>
      <c r="J16" s="210" t="s">
        <v>47</v>
      </c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30" t="s">
        <v>75</v>
      </c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2">
        <v>8</v>
      </c>
      <c r="AW16" s="232"/>
      <c r="AX16" s="232"/>
      <c r="AY16" s="232"/>
      <c r="AZ16" s="232"/>
      <c r="BA16" s="232"/>
      <c r="BB16" s="232"/>
      <c r="BC16" s="232"/>
      <c r="BD16" s="232"/>
      <c r="BE16" s="232"/>
      <c r="BF16" s="232"/>
      <c r="BG16" s="232"/>
      <c r="BH16" s="232"/>
      <c r="BI16" s="232"/>
      <c r="BJ16" s="232"/>
      <c r="BK16" s="232"/>
      <c r="BL16" s="232"/>
      <c r="BM16" s="232"/>
      <c r="BN16" s="232">
        <v>8</v>
      </c>
      <c r="BO16" s="232"/>
      <c r="BP16" s="232"/>
      <c r="BQ16" s="232"/>
      <c r="BR16" s="232"/>
      <c r="BS16" s="232"/>
      <c r="BT16" s="232"/>
      <c r="BU16" s="232"/>
      <c r="BV16" s="232"/>
      <c r="BW16" s="232"/>
      <c r="BX16" s="232"/>
      <c r="BY16" s="232"/>
      <c r="BZ16" s="232"/>
      <c r="CA16" s="232"/>
      <c r="CB16" s="230">
        <f t="shared" ref="CB16:CB29" si="0">(BN16/AV16)*100</f>
        <v>100</v>
      </c>
      <c r="CC16" s="230"/>
      <c r="CD16" s="230"/>
      <c r="CE16" s="230"/>
      <c r="CF16" s="230"/>
      <c r="CG16" s="230"/>
      <c r="CH16" s="230"/>
      <c r="CI16" s="230"/>
      <c r="CJ16" s="230"/>
      <c r="CK16" s="230"/>
      <c r="CL16" s="230"/>
      <c r="CM16" s="230"/>
      <c r="CN16" s="230"/>
      <c r="CO16" s="235"/>
    </row>
    <row r="17" spans="1:93" ht="76.5" customHeight="1">
      <c r="A17" s="229">
        <v>5</v>
      </c>
      <c r="B17" s="209"/>
      <c r="C17" s="209"/>
      <c r="D17" s="209"/>
      <c r="E17" s="209"/>
      <c r="F17" s="209"/>
      <c r="G17" s="209"/>
      <c r="H17" s="209"/>
      <c r="I17" s="209"/>
      <c r="J17" s="210" t="s">
        <v>92</v>
      </c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30" t="s">
        <v>75</v>
      </c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2">
        <v>7</v>
      </c>
      <c r="AW17" s="232"/>
      <c r="AX17" s="232"/>
      <c r="AY17" s="232"/>
      <c r="AZ17" s="232"/>
      <c r="BA17" s="232"/>
      <c r="BB17" s="232"/>
      <c r="BC17" s="232"/>
      <c r="BD17" s="232"/>
      <c r="BE17" s="232"/>
      <c r="BF17" s="232"/>
      <c r="BG17" s="232"/>
      <c r="BH17" s="232"/>
      <c r="BI17" s="232"/>
      <c r="BJ17" s="232"/>
      <c r="BK17" s="232"/>
      <c r="BL17" s="232"/>
      <c r="BM17" s="232"/>
      <c r="BN17" s="232">
        <v>7</v>
      </c>
      <c r="BO17" s="232"/>
      <c r="BP17" s="232"/>
      <c r="BQ17" s="232"/>
      <c r="BR17" s="232"/>
      <c r="BS17" s="232"/>
      <c r="BT17" s="232"/>
      <c r="BU17" s="232"/>
      <c r="BV17" s="232"/>
      <c r="BW17" s="232"/>
      <c r="BX17" s="232"/>
      <c r="BY17" s="232"/>
      <c r="BZ17" s="232"/>
      <c r="CA17" s="232"/>
      <c r="CB17" s="230">
        <f t="shared" si="0"/>
        <v>100</v>
      </c>
      <c r="CC17" s="230"/>
      <c r="CD17" s="230"/>
      <c r="CE17" s="230"/>
      <c r="CF17" s="230"/>
      <c r="CG17" s="230"/>
      <c r="CH17" s="230"/>
      <c r="CI17" s="230"/>
      <c r="CJ17" s="230"/>
      <c r="CK17" s="230"/>
      <c r="CL17" s="230"/>
      <c r="CM17" s="230"/>
      <c r="CN17" s="230"/>
      <c r="CO17" s="235"/>
    </row>
    <row r="18" spans="1:93" ht="68.25" customHeight="1">
      <c r="A18" s="229">
        <v>6</v>
      </c>
      <c r="B18" s="209"/>
      <c r="C18" s="209"/>
      <c r="D18" s="209"/>
      <c r="E18" s="209"/>
      <c r="F18" s="209"/>
      <c r="G18" s="209"/>
      <c r="H18" s="209"/>
      <c r="I18" s="209"/>
      <c r="J18" s="210" t="s">
        <v>93</v>
      </c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30" t="s">
        <v>75</v>
      </c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2">
        <v>1</v>
      </c>
      <c r="AW18" s="232"/>
      <c r="AX18" s="232"/>
      <c r="AY18" s="232"/>
      <c r="AZ18" s="232"/>
      <c r="BA18" s="232"/>
      <c r="BB18" s="232"/>
      <c r="BC18" s="232"/>
      <c r="BD18" s="232"/>
      <c r="BE18" s="232"/>
      <c r="BF18" s="232"/>
      <c r="BG18" s="232"/>
      <c r="BH18" s="232"/>
      <c r="BI18" s="232"/>
      <c r="BJ18" s="232"/>
      <c r="BK18" s="232"/>
      <c r="BL18" s="232"/>
      <c r="BM18" s="232"/>
      <c r="BN18" s="232">
        <v>0</v>
      </c>
      <c r="BO18" s="232"/>
      <c r="BP18" s="232"/>
      <c r="BQ18" s="232"/>
      <c r="BR18" s="232"/>
      <c r="BS18" s="232"/>
      <c r="BT18" s="232"/>
      <c r="BU18" s="232"/>
      <c r="BV18" s="232"/>
      <c r="BW18" s="232"/>
      <c r="BX18" s="232"/>
      <c r="BY18" s="232"/>
      <c r="BZ18" s="232"/>
      <c r="CA18" s="232"/>
      <c r="CB18" s="230">
        <f t="shared" si="0"/>
        <v>0</v>
      </c>
      <c r="CC18" s="230"/>
      <c r="CD18" s="230"/>
      <c r="CE18" s="230"/>
      <c r="CF18" s="230"/>
      <c r="CG18" s="230"/>
      <c r="CH18" s="230"/>
      <c r="CI18" s="230"/>
      <c r="CJ18" s="230"/>
      <c r="CK18" s="230"/>
      <c r="CL18" s="230"/>
      <c r="CM18" s="230"/>
      <c r="CN18" s="230"/>
      <c r="CO18" s="235"/>
    </row>
    <row r="19" spans="1:93" ht="61.5" customHeight="1">
      <c r="A19" s="229">
        <v>7</v>
      </c>
      <c r="B19" s="209"/>
      <c r="C19" s="209"/>
      <c r="D19" s="209"/>
      <c r="E19" s="209"/>
      <c r="F19" s="209"/>
      <c r="G19" s="209"/>
      <c r="H19" s="209"/>
      <c r="I19" s="209"/>
      <c r="J19" s="210" t="s">
        <v>94</v>
      </c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30" t="s">
        <v>75</v>
      </c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2">
        <v>1</v>
      </c>
      <c r="AW19" s="232"/>
      <c r="AX19" s="232"/>
      <c r="AY19" s="232"/>
      <c r="AZ19" s="232"/>
      <c r="BA19" s="232"/>
      <c r="BB19" s="232"/>
      <c r="BC19" s="232"/>
      <c r="BD19" s="232"/>
      <c r="BE19" s="232"/>
      <c r="BF19" s="232"/>
      <c r="BG19" s="232"/>
      <c r="BH19" s="232"/>
      <c r="BI19" s="232"/>
      <c r="BJ19" s="232"/>
      <c r="BK19" s="232"/>
      <c r="BL19" s="232"/>
      <c r="BM19" s="232"/>
      <c r="BN19" s="232">
        <v>0</v>
      </c>
      <c r="BO19" s="232"/>
      <c r="BP19" s="232"/>
      <c r="BQ19" s="232"/>
      <c r="BR19" s="232"/>
      <c r="BS19" s="232"/>
      <c r="BT19" s="232"/>
      <c r="BU19" s="232"/>
      <c r="BV19" s="232"/>
      <c r="BW19" s="232"/>
      <c r="BX19" s="232"/>
      <c r="BY19" s="232"/>
      <c r="BZ19" s="232"/>
      <c r="CA19" s="232"/>
      <c r="CB19" s="230">
        <f t="shared" si="0"/>
        <v>0</v>
      </c>
      <c r="CC19" s="230"/>
      <c r="CD19" s="230"/>
      <c r="CE19" s="230"/>
      <c r="CF19" s="230"/>
      <c r="CG19" s="230"/>
      <c r="CH19" s="230"/>
      <c r="CI19" s="230"/>
      <c r="CJ19" s="230"/>
      <c r="CK19" s="230"/>
      <c r="CL19" s="230"/>
      <c r="CM19" s="230"/>
      <c r="CN19" s="230"/>
      <c r="CO19" s="235"/>
    </row>
    <row r="20" spans="1:93" ht="54" customHeight="1">
      <c r="A20" s="229">
        <v>8</v>
      </c>
      <c r="B20" s="209"/>
      <c r="C20" s="209"/>
      <c r="D20" s="209"/>
      <c r="E20" s="209"/>
      <c r="F20" s="209"/>
      <c r="G20" s="209"/>
      <c r="H20" s="209"/>
      <c r="I20" s="209"/>
      <c r="J20" s="210" t="s">
        <v>95</v>
      </c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30" t="s">
        <v>75</v>
      </c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2">
        <v>9</v>
      </c>
      <c r="AW20" s="232"/>
      <c r="AX20" s="232"/>
      <c r="AY20" s="232"/>
      <c r="AZ20" s="232"/>
      <c r="BA20" s="232"/>
      <c r="BB20" s="232"/>
      <c r="BC20" s="232"/>
      <c r="BD20" s="232"/>
      <c r="BE20" s="232"/>
      <c r="BF20" s="232"/>
      <c r="BG20" s="232"/>
      <c r="BH20" s="232"/>
      <c r="BI20" s="232"/>
      <c r="BJ20" s="232"/>
      <c r="BK20" s="232"/>
      <c r="BL20" s="232"/>
      <c r="BM20" s="232"/>
      <c r="BN20" s="232">
        <v>9</v>
      </c>
      <c r="BO20" s="232"/>
      <c r="BP20" s="232"/>
      <c r="BQ20" s="232"/>
      <c r="BR20" s="232"/>
      <c r="BS20" s="232"/>
      <c r="BT20" s="232"/>
      <c r="BU20" s="232"/>
      <c r="BV20" s="232"/>
      <c r="BW20" s="232"/>
      <c r="BX20" s="232"/>
      <c r="BY20" s="232"/>
      <c r="BZ20" s="232"/>
      <c r="CA20" s="232"/>
      <c r="CB20" s="230">
        <f t="shared" si="0"/>
        <v>100</v>
      </c>
      <c r="CC20" s="230"/>
      <c r="CD20" s="230"/>
      <c r="CE20" s="230"/>
      <c r="CF20" s="230"/>
      <c r="CG20" s="230"/>
      <c r="CH20" s="230"/>
      <c r="CI20" s="230"/>
      <c r="CJ20" s="230"/>
      <c r="CK20" s="230"/>
      <c r="CL20" s="230"/>
      <c r="CM20" s="230"/>
      <c r="CN20" s="230"/>
      <c r="CO20" s="235"/>
    </row>
    <row r="21" spans="1:93" ht="99" customHeight="1">
      <c r="A21" s="229">
        <v>9</v>
      </c>
      <c r="B21" s="209"/>
      <c r="C21" s="209"/>
      <c r="D21" s="209"/>
      <c r="E21" s="209"/>
      <c r="F21" s="209"/>
      <c r="G21" s="209"/>
      <c r="H21" s="209"/>
      <c r="I21" s="209"/>
      <c r="J21" s="210" t="s">
        <v>96</v>
      </c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30" t="s">
        <v>75</v>
      </c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2">
        <v>5</v>
      </c>
      <c r="AW21" s="232"/>
      <c r="AX21" s="232"/>
      <c r="AY21" s="232"/>
      <c r="AZ21" s="232"/>
      <c r="BA21" s="232"/>
      <c r="BB21" s="232"/>
      <c r="BC21" s="232"/>
      <c r="BD21" s="232"/>
      <c r="BE21" s="232"/>
      <c r="BF21" s="232"/>
      <c r="BG21" s="232"/>
      <c r="BH21" s="232"/>
      <c r="BI21" s="232"/>
      <c r="BJ21" s="232"/>
      <c r="BK21" s="232"/>
      <c r="BL21" s="232"/>
      <c r="BM21" s="232"/>
      <c r="BN21" s="232">
        <v>6</v>
      </c>
      <c r="BO21" s="232"/>
      <c r="BP21" s="232"/>
      <c r="BQ21" s="232"/>
      <c r="BR21" s="232"/>
      <c r="BS21" s="232"/>
      <c r="BT21" s="232"/>
      <c r="BU21" s="232"/>
      <c r="BV21" s="232"/>
      <c r="BW21" s="232"/>
      <c r="BX21" s="232"/>
      <c r="BY21" s="232"/>
      <c r="BZ21" s="232"/>
      <c r="CA21" s="232"/>
      <c r="CB21" s="230">
        <f t="shared" si="0"/>
        <v>120</v>
      </c>
      <c r="CC21" s="230"/>
      <c r="CD21" s="230"/>
      <c r="CE21" s="230"/>
      <c r="CF21" s="230"/>
      <c r="CG21" s="230"/>
      <c r="CH21" s="230"/>
      <c r="CI21" s="230"/>
      <c r="CJ21" s="230"/>
      <c r="CK21" s="230"/>
      <c r="CL21" s="230"/>
      <c r="CM21" s="230"/>
      <c r="CN21" s="230"/>
      <c r="CO21" s="235"/>
    </row>
    <row r="22" spans="1:93" ht="53.25" customHeight="1">
      <c r="A22" s="229">
        <v>10</v>
      </c>
      <c r="B22" s="209"/>
      <c r="C22" s="209"/>
      <c r="D22" s="209"/>
      <c r="E22" s="209"/>
      <c r="F22" s="209"/>
      <c r="G22" s="209"/>
      <c r="H22" s="209"/>
      <c r="I22" s="209"/>
      <c r="J22" s="210" t="s">
        <v>97</v>
      </c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30" t="s">
        <v>75</v>
      </c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2">
        <v>14</v>
      </c>
      <c r="AW22" s="232"/>
      <c r="AX22" s="232"/>
      <c r="AY22" s="232"/>
      <c r="AZ22" s="232"/>
      <c r="BA22" s="232"/>
      <c r="BB22" s="232"/>
      <c r="BC22" s="232"/>
      <c r="BD22" s="232"/>
      <c r="BE22" s="232"/>
      <c r="BF22" s="232"/>
      <c r="BG22" s="232"/>
      <c r="BH22" s="232"/>
      <c r="BI22" s="232"/>
      <c r="BJ22" s="232"/>
      <c r="BK22" s="232"/>
      <c r="BL22" s="232"/>
      <c r="BM22" s="232"/>
      <c r="BN22" s="232">
        <v>10</v>
      </c>
      <c r="BO22" s="232"/>
      <c r="BP22" s="232"/>
      <c r="BQ22" s="232"/>
      <c r="BR22" s="232"/>
      <c r="BS22" s="232"/>
      <c r="BT22" s="232"/>
      <c r="BU22" s="232"/>
      <c r="BV22" s="232"/>
      <c r="BW22" s="232"/>
      <c r="BX22" s="232"/>
      <c r="BY22" s="232"/>
      <c r="BZ22" s="232"/>
      <c r="CA22" s="232"/>
      <c r="CB22" s="233">
        <f t="shared" si="0"/>
        <v>71.428571428571431</v>
      </c>
      <c r="CC22" s="233"/>
      <c r="CD22" s="233"/>
      <c r="CE22" s="233"/>
      <c r="CF22" s="233"/>
      <c r="CG22" s="233"/>
      <c r="CH22" s="233"/>
      <c r="CI22" s="233"/>
      <c r="CJ22" s="233"/>
      <c r="CK22" s="233"/>
      <c r="CL22" s="233"/>
      <c r="CM22" s="233"/>
      <c r="CN22" s="233"/>
      <c r="CO22" s="234"/>
    </row>
    <row r="23" spans="1:93" ht="53.25" customHeight="1">
      <c r="A23" s="229">
        <v>11</v>
      </c>
      <c r="B23" s="209"/>
      <c r="C23" s="209"/>
      <c r="D23" s="209"/>
      <c r="E23" s="209"/>
      <c r="F23" s="209"/>
      <c r="G23" s="209"/>
      <c r="H23" s="209"/>
      <c r="I23" s="209"/>
      <c r="J23" s="210" t="s">
        <v>98</v>
      </c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30" t="s">
        <v>75</v>
      </c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2">
        <v>133</v>
      </c>
      <c r="AW23" s="232"/>
      <c r="AX23" s="232"/>
      <c r="AY23" s="232"/>
      <c r="AZ23" s="232"/>
      <c r="BA23" s="232"/>
      <c r="BB23" s="232"/>
      <c r="BC23" s="232"/>
      <c r="BD23" s="232"/>
      <c r="BE23" s="232"/>
      <c r="BF23" s="232"/>
      <c r="BG23" s="232"/>
      <c r="BH23" s="232"/>
      <c r="BI23" s="232"/>
      <c r="BJ23" s="232"/>
      <c r="BK23" s="232"/>
      <c r="BL23" s="232"/>
      <c r="BM23" s="232"/>
      <c r="BN23" s="232">
        <v>0</v>
      </c>
      <c r="BO23" s="232"/>
      <c r="BP23" s="232"/>
      <c r="BQ23" s="232"/>
      <c r="BR23" s="232"/>
      <c r="BS23" s="232"/>
      <c r="BT23" s="232"/>
      <c r="BU23" s="232"/>
      <c r="BV23" s="232"/>
      <c r="BW23" s="232"/>
      <c r="BX23" s="232"/>
      <c r="BY23" s="232"/>
      <c r="BZ23" s="232"/>
      <c r="CA23" s="232"/>
      <c r="CB23" s="230">
        <f t="shared" si="0"/>
        <v>0</v>
      </c>
      <c r="CC23" s="230"/>
      <c r="CD23" s="230"/>
      <c r="CE23" s="230"/>
      <c r="CF23" s="230"/>
      <c r="CG23" s="230"/>
      <c r="CH23" s="230"/>
      <c r="CI23" s="230"/>
      <c r="CJ23" s="230"/>
      <c r="CK23" s="230"/>
      <c r="CL23" s="230"/>
      <c r="CM23" s="230"/>
      <c r="CN23" s="230"/>
      <c r="CO23" s="235"/>
    </row>
    <row r="24" spans="1:93" ht="99.75" customHeight="1">
      <c r="A24" s="229">
        <v>12</v>
      </c>
      <c r="B24" s="209"/>
      <c r="C24" s="209"/>
      <c r="D24" s="209"/>
      <c r="E24" s="209"/>
      <c r="F24" s="209"/>
      <c r="G24" s="209"/>
      <c r="H24" s="209"/>
      <c r="I24" s="209"/>
      <c r="J24" s="210" t="s">
        <v>99</v>
      </c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  <c r="AJ24" s="230" t="s">
        <v>75</v>
      </c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2">
        <v>2</v>
      </c>
      <c r="AW24" s="232"/>
      <c r="AX24" s="232"/>
      <c r="AY24" s="232"/>
      <c r="AZ24" s="232"/>
      <c r="BA24" s="232"/>
      <c r="BB24" s="232"/>
      <c r="BC24" s="232"/>
      <c r="BD24" s="232"/>
      <c r="BE24" s="232"/>
      <c r="BF24" s="232"/>
      <c r="BG24" s="232"/>
      <c r="BH24" s="232"/>
      <c r="BI24" s="232"/>
      <c r="BJ24" s="232"/>
      <c r="BK24" s="232"/>
      <c r="BL24" s="232"/>
      <c r="BM24" s="232"/>
      <c r="BN24" s="232">
        <v>2</v>
      </c>
      <c r="BO24" s="232"/>
      <c r="BP24" s="232"/>
      <c r="BQ24" s="232"/>
      <c r="BR24" s="232"/>
      <c r="BS24" s="232"/>
      <c r="BT24" s="232"/>
      <c r="BU24" s="232"/>
      <c r="BV24" s="232"/>
      <c r="BW24" s="232"/>
      <c r="BX24" s="232"/>
      <c r="BY24" s="232"/>
      <c r="BZ24" s="232"/>
      <c r="CA24" s="232"/>
      <c r="CB24" s="230">
        <f t="shared" si="0"/>
        <v>100</v>
      </c>
      <c r="CC24" s="230"/>
      <c r="CD24" s="230"/>
      <c r="CE24" s="230"/>
      <c r="CF24" s="230"/>
      <c r="CG24" s="230"/>
      <c r="CH24" s="230"/>
      <c r="CI24" s="230"/>
      <c r="CJ24" s="230"/>
      <c r="CK24" s="230"/>
      <c r="CL24" s="230"/>
      <c r="CM24" s="230"/>
      <c r="CN24" s="230"/>
      <c r="CO24" s="235"/>
    </row>
    <row r="25" spans="1:93" ht="66" customHeight="1">
      <c r="A25" s="229">
        <v>13</v>
      </c>
      <c r="B25" s="209"/>
      <c r="C25" s="209"/>
      <c r="D25" s="209"/>
      <c r="E25" s="209"/>
      <c r="F25" s="209"/>
      <c r="G25" s="209"/>
      <c r="H25" s="209"/>
      <c r="I25" s="209"/>
      <c r="J25" s="210" t="s">
        <v>100</v>
      </c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0"/>
      <c r="AJ25" s="230" t="s">
        <v>75</v>
      </c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2">
        <v>13</v>
      </c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>
        <v>4</v>
      </c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3">
        <f t="shared" si="0"/>
        <v>30.76923076923077</v>
      </c>
      <c r="CC25" s="233"/>
      <c r="CD25" s="233"/>
      <c r="CE25" s="233"/>
      <c r="CF25" s="233"/>
      <c r="CG25" s="233"/>
      <c r="CH25" s="233"/>
      <c r="CI25" s="233"/>
      <c r="CJ25" s="233"/>
      <c r="CK25" s="233"/>
      <c r="CL25" s="233"/>
      <c r="CM25" s="233"/>
      <c r="CN25" s="233"/>
      <c r="CO25" s="234"/>
    </row>
    <row r="26" spans="1:93" ht="66" customHeight="1">
      <c r="A26" s="229">
        <v>14</v>
      </c>
      <c r="B26" s="209"/>
      <c r="C26" s="209"/>
      <c r="D26" s="209"/>
      <c r="E26" s="209"/>
      <c r="F26" s="209"/>
      <c r="G26" s="209"/>
      <c r="H26" s="209"/>
      <c r="I26" s="209"/>
      <c r="J26" s="210" t="s">
        <v>101</v>
      </c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  <c r="AJ26" s="230" t="s">
        <v>75</v>
      </c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2">
        <v>2</v>
      </c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>
        <v>0</v>
      </c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0">
        <f t="shared" si="0"/>
        <v>0</v>
      </c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5"/>
    </row>
    <row r="27" spans="1:93" ht="70.5" customHeight="1">
      <c r="A27" s="229">
        <v>15</v>
      </c>
      <c r="B27" s="209"/>
      <c r="C27" s="209"/>
      <c r="D27" s="209"/>
      <c r="E27" s="209"/>
      <c r="F27" s="209"/>
      <c r="G27" s="209"/>
      <c r="H27" s="209"/>
      <c r="I27" s="209"/>
      <c r="J27" s="210" t="s">
        <v>102</v>
      </c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30" t="s">
        <v>75</v>
      </c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2">
        <v>12</v>
      </c>
      <c r="AW27" s="232"/>
      <c r="AX27" s="232"/>
      <c r="AY27" s="232"/>
      <c r="AZ27" s="232"/>
      <c r="BA27" s="232"/>
      <c r="BB27" s="232"/>
      <c r="BC27" s="232"/>
      <c r="BD27" s="232"/>
      <c r="BE27" s="232"/>
      <c r="BF27" s="232"/>
      <c r="BG27" s="232"/>
      <c r="BH27" s="232"/>
      <c r="BI27" s="232"/>
      <c r="BJ27" s="232"/>
      <c r="BK27" s="232"/>
      <c r="BL27" s="232"/>
      <c r="BM27" s="232"/>
      <c r="BN27" s="232">
        <v>12</v>
      </c>
      <c r="BO27" s="232"/>
      <c r="BP27" s="232"/>
      <c r="BQ27" s="232"/>
      <c r="BR27" s="232"/>
      <c r="BS27" s="232"/>
      <c r="BT27" s="232"/>
      <c r="BU27" s="232"/>
      <c r="BV27" s="232"/>
      <c r="BW27" s="232"/>
      <c r="BX27" s="232"/>
      <c r="BY27" s="232"/>
      <c r="BZ27" s="232"/>
      <c r="CA27" s="232"/>
      <c r="CB27" s="230">
        <f t="shared" si="0"/>
        <v>100</v>
      </c>
      <c r="CC27" s="230"/>
      <c r="CD27" s="230"/>
      <c r="CE27" s="230"/>
      <c r="CF27" s="230"/>
      <c r="CG27" s="230"/>
      <c r="CH27" s="230"/>
      <c r="CI27" s="230"/>
      <c r="CJ27" s="230"/>
      <c r="CK27" s="230"/>
      <c r="CL27" s="230"/>
      <c r="CM27" s="230"/>
      <c r="CN27" s="230"/>
      <c r="CO27" s="235"/>
    </row>
    <row r="28" spans="1:93" ht="105" customHeight="1">
      <c r="A28" s="229">
        <v>16</v>
      </c>
      <c r="B28" s="209"/>
      <c r="C28" s="209"/>
      <c r="D28" s="209"/>
      <c r="E28" s="209"/>
      <c r="F28" s="209"/>
      <c r="G28" s="209"/>
      <c r="H28" s="209"/>
      <c r="I28" s="209"/>
      <c r="J28" s="210" t="s">
        <v>103</v>
      </c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30" t="s">
        <v>75</v>
      </c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2">
        <v>150</v>
      </c>
      <c r="AW28" s="232"/>
      <c r="AX28" s="232"/>
      <c r="AY28" s="232"/>
      <c r="AZ28" s="232"/>
      <c r="BA28" s="232"/>
      <c r="BB28" s="232"/>
      <c r="BC28" s="232"/>
      <c r="BD28" s="232"/>
      <c r="BE28" s="232"/>
      <c r="BF28" s="232"/>
      <c r="BG28" s="232"/>
      <c r="BH28" s="232"/>
      <c r="BI28" s="232"/>
      <c r="BJ28" s="232"/>
      <c r="BK28" s="232"/>
      <c r="BL28" s="232"/>
      <c r="BM28" s="232"/>
      <c r="BN28" s="232">
        <v>150</v>
      </c>
      <c r="BO28" s="232"/>
      <c r="BP28" s="232"/>
      <c r="BQ28" s="232"/>
      <c r="BR28" s="232"/>
      <c r="BS28" s="232"/>
      <c r="BT28" s="232"/>
      <c r="BU28" s="232"/>
      <c r="BV28" s="232"/>
      <c r="BW28" s="232"/>
      <c r="BX28" s="232"/>
      <c r="BY28" s="232"/>
      <c r="BZ28" s="232"/>
      <c r="CA28" s="232"/>
      <c r="CB28" s="230">
        <f t="shared" si="0"/>
        <v>100</v>
      </c>
      <c r="CC28" s="230"/>
      <c r="CD28" s="230"/>
      <c r="CE28" s="230"/>
      <c r="CF28" s="230"/>
      <c r="CG28" s="230"/>
      <c r="CH28" s="230"/>
      <c r="CI28" s="230"/>
      <c r="CJ28" s="230"/>
      <c r="CK28" s="230"/>
      <c r="CL28" s="230"/>
      <c r="CM28" s="230"/>
      <c r="CN28" s="230"/>
      <c r="CO28" s="235"/>
    </row>
    <row r="29" spans="1:93" ht="74.25" customHeight="1">
      <c r="A29" s="229">
        <v>17</v>
      </c>
      <c r="B29" s="209"/>
      <c r="C29" s="209"/>
      <c r="D29" s="209"/>
      <c r="E29" s="209"/>
      <c r="F29" s="209"/>
      <c r="G29" s="209"/>
      <c r="H29" s="209"/>
      <c r="I29" s="209"/>
      <c r="J29" s="210" t="s">
        <v>104</v>
      </c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09" t="s">
        <v>53</v>
      </c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32">
        <v>85</v>
      </c>
      <c r="AW29" s="232"/>
      <c r="AX29" s="232"/>
      <c r="AY29" s="232"/>
      <c r="AZ29" s="232"/>
      <c r="BA29" s="232"/>
      <c r="BB29" s="232"/>
      <c r="BC29" s="232"/>
      <c r="BD29" s="232"/>
      <c r="BE29" s="232"/>
      <c r="BF29" s="232"/>
      <c r="BG29" s="232"/>
      <c r="BH29" s="232"/>
      <c r="BI29" s="232"/>
      <c r="BJ29" s="232"/>
      <c r="BK29" s="232"/>
      <c r="BL29" s="232"/>
      <c r="BM29" s="232"/>
      <c r="BN29" s="232">
        <v>73</v>
      </c>
      <c r="BO29" s="232"/>
      <c r="BP29" s="232"/>
      <c r="BQ29" s="232"/>
      <c r="BR29" s="232"/>
      <c r="BS29" s="232"/>
      <c r="BT29" s="232"/>
      <c r="BU29" s="232"/>
      <c r="BV29" s="232"/>
      <c r="BW29" s="232"/>
      <c r="BX29" s="232"/>
      <c r="BY29" s="232"/>
      <c r="BZ29" s="232"/>
      <c r="CA29" s="232"/>
      <c r="CB29" s="233">
        <f t="shared" si="0"/>
        <v>85.882352941176464</v>
      </c>
      <c r="CC29" s="233"/>
      <c r="CD29" s="233"/>
      <c r="CE29" s="233"/>
      <c r="CF29" s="233"/>
      <c r="CG29" s="233"/>
      <c r="CH29" s="233"/>
      <c r="CI29" s="233"/>
      <c r="CJ29" s="233"/>
      <c r="CK29" s="233"/>
      <c r="CL29" s="233"/>
      <c r="CM29" s="233"/>
      <c r="CN29" s="233"/>
      <c r="CO29" s="234"/>
    </row>
    <row r="30" spans="1:93" ht="53.25" customHeight="1">
      <c r="A30" s="229">
        <v>18</v>
      </c>
      <c r="B30" s="209"/>
      <c r="C30" s="209"/>
      <c r="D30" s="209"/>
      <c r="E30" s="209"/>
      <c r="F30" s="209"/>
      <c r="G30" s="209"/>
      <c r="H30" s="209"/>
      <c r="I30" s="209"/>
      <c r="J30" s="210" t="s">
        <v>48</v>
      </c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09" t="s">
        <v>54</v>
      </c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8" t="s">
        <v>82</v>
      </c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  <c r="BI30" s="208"/>
      <c r="BJ30" s="208"/>
      <c r="BK30" s="208"/>
      <c r="BL30" s="208"/>
      <c r="BM30" s="208"/>
      <c r="BN30" s="209" t="s">
        <v>110</v>
      </c>
      <c r="BO30" s="209"/>
      <c r="BP30" s="209"/>
      <c r="BQ30" s="209"/>
      <c r="BR30" s="209"/>
      <c r="BS30" s="209"/>
      <c r="BT30" s="209"/>
      <c r="BU30" s="209"/>
      <c r="BV30" s="209"/>
      <c r="BW30" s="209"/>
      <c r="BX30" s="209"/>
      <c r="BY30" s="209"/>
      <c r="BZ30" s="209"/>
      <c r="CA30" s="209"/>
      <c r="CB30" s="209">
        <v>92.96</v>
      </c>
      <c r="CC30" s="209"/>
      <c r="CD30" s="209"/>
      <c r="CE30" s="209"/>
      <c r="CF30" s="209"/>
      <c r="CG30" s="209"/>
      <c r="CH30" s="209"/>
      <c r="CI30" s="209"/>
      <c r="CJ30" s="209"/>
      <c r="CK30" s="209"/>
      <c r="CL30" s="209"/>
      <c r="CM30" s="209"/>
      <c r="CN30" s="209"/>
      <c r="CO30" s="231"/>
    </row>
    <row r="31" spans="1:93" ht="53.25" customHeight="1">
      <c r="A31" s="229">
        <v>19</v>
      </c>
      <c r="B31" s="209"/>
      <c r="C31" s="209"/>
      <c r="D31" s="209"/>
      <c r="E31" s="209"/>
      <c r="F31" s="209"/>
      <c r="G31" s="209"/>
      <c r="H31" s="209"/>
      <c r="I31" s="209"/>
      <c r="J31" s="210" t="s">
        <v>105</v>
      </c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09" t="s">
        <v>75</v>
      </c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8">
        <v>20</v>
      </c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  <c r="BI31" s="208"/>
      <c r="BJ31" s="208"/>
      <c r="BK31" s="208"/>
      <c r="BL31" s="208"/>
      <c r="BM31" s="208"/>
      <c r="BN31" s="209">
        <v>0</v>
      </c>
      <c r="BO31" s="209"/>
      <c r="BP31" s="209"/>
      <c r="BQ31" s="209"/>
      <c r="BR31" s="209"/>
      <c r="BS31" s="209"/>
      <c r="BT31" s="209"/>
      <c r="BU31" s="209"/>
      <c r="BV31" s="209"/>
      <c r="BW31" s="209"/>
      <c r="BX31" s="209"/>
      <c r="BY31" s="209"/>
      <c r="BZ31" s="209"/>
      <c r="CA31" s="209"/>
      <c r="CB31" s="209">
        <f>BN31/AV31</f>
        <v>0</v>
      </c>
      <c r="CC31" s="209"/>
      <c r="CD31" s="209"/>
      <c r="CE31" s="209"/>
      <c r="CF31" s="209"/>
      <c r="CG31" s="209"/>
      <c r="CH31" s="209"/>
      <c r="CI31" s="209"/>
      <c r="CJ31" s="209"/>
      <c r="CK31" s="209"/>
      <c r="CL31" s="209"/>
      <c r="CM31" s="209"/>
      <c r="CN31" s="209"/>
      <c r="CO31" s="231"/>
    </row>
    <row r="32" spans="1:93" ht="41.25" customHeight="1">
      <c r="A32" s="229">
        <v>20</v>
      </c>
      <c r="B32" s="209"/>
      <c r="C32" s="209"/>
      <c r="D32" s="209"/>
      <c r="E32" s="209"/>
      <c r="F32" s="209"/>
      <c r="G32" s="209"/>
      <c r="H32" s="209"/>
      <c r="I32" s="209"/>
      <c r="J32" s="210" t="s">
        <v>106</v>
      </c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09" t="s">
        <v>84</v>
      </c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  <c r="BI32" s="209"/>
      <c r="BJ32" s="209"/>
      <c r="BK32" s="209"/>
      <c r="BL32" s="209"/>
      <c r="BM32" s="209"/>
      <c r="BN32" s="209"/>
      <c r="BO32" s="209"/>
      <c r="BP32" s="209"/>
      <c r="BQ32" s="209"/>
      <c r="BR32" s="209"/>
      <c r="BS32" s="209"/>
      <c r="BT32" s="209"/>
      <c r="BU32" s="209"/>
      <c r="BV32" s="209"/>
      <c r="BW32" s="209"/>
      <c r="BX32" s="209"/>
      <c r="BY32" s="209"/>
      <c r="BZ32" s="209"/>
      <c r="CA32" s="209"/>
      <c r="CB32" s="209"/>
      <c r="CC32" s="209"/>
      <c r="CD32" s="209"/>
      <c r="CE32" s="209"/>
      <c r="CF32" s="209"/>
      <c r="CG32" s="209"/>
      <c r="CH32" s="209"/>
      <c r="CI32" s="209"/>
      <c r="CJ32" s="209"/>
      <c r="CK32" s="209"/>
      <c r="CL32" s="209"/>
      <c r="CM32" s="209"/>
      <c r="CN32" s="209"/>
      <c r="CO32" s="231"/>
    </row>
    <row r="33" spans="1:93" ht="22.5" customHeight="1">
      <c r="A33" s="229"/>
      <c r="B33" s="209"/>
      <c r="C33" s="209"/>
      <c r="D33" s="209"/>
      <c r="E33" s="209"/>
      <c r="F33" s="209"/>
      <c r="G33" s="209"/>
      <c r="H33" s="209"/>
      <c r="I33" s="209"/>
      <c r="J33" s="210" t="s">
        <v>85</v>
      </c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0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8">
        <v>8</v>
      </c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  <c r="BI33" s="208"/>
      <c r="BJ33" s="208"/>
      <c r="BK33" s="208"/>
      <c r="BL33" s="208"/>
      <c r="BM33" s="208"/>
      <c r="BN33" s="209">
        <v>0</v>
      </c>
      <c r="BO33" s="209"/>
      <c r="BP33" s="209"/>
      <c r="BQ33" s="209"/>
      <c r="BR33" s="209"/>
      <c r="BS33" s="209"/>
      <c r="BT33" s="209"/>
      <c r="BU33" s="209"/>
      <c r="BV33" s="209"/>
      <c r="BW33" s="209"/>
      <c r="BX33" s="209"/>
      <c r="BY33" s="209"/>
      <c r="BZ33" s="209"/>
      <c r="CA33" s="209"/>
      <c r="CB33" s="209">
        <v>0</v>
      </c>
      <c r="CC33" s="209"/>
      <c r="CD33" s="209"/>
      <c r="CE33" s="209"/>
      <c r="CF33" s="209"/>
      <c r="CG33" s="209"/>
      <c r="CH33" s="209"/>
      <c r="CI33" s="209"/>
      <c r="CJ33" s="209"/>
      <c r="CK33" s="209"/>
      <c r="CL33" s="209"/>
      <c r="CM33" s="209"/>
      <c r="CN33" s="209"/>
      <c r="CO33" s="231"/>
    </row>
    <row r="34" spans="1:93" ht="42.75" customHeight="1">
      <c r="A34" s="229"/>
      <c r="B34" s="209"/>
      <c r="C34" s="209"/>
      <c r="D34" s="209"/>
      <c r="E34" s="209"/>
      <c r="F34" s="209"/>
      <c r="G34" s="209"/>
      <c r="H34" s="209"/>
      <c r="I34" s="209"/>
      <c r="J34" s="210" t="s">
        <v>86</v>
      </c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8">
        <v>4</v>
      </c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8"/>
      <c r="BN34" s="209">
        <v>0</v>
      </c>
      <c r="BO34" s="209"/>
      <c r="BP34" s="209"/>
      <c r="BQ34" s="209"/>
      <c r="BR34" s="209"/>
      <c r="BS34" s="209"/>
      <c r="BT34" s="209"/>
      <c r="BU34" s="209"/>
      <c r="BV34" s="209"/>
      <c r="BW34" s="209"/>
      <c r="BX34" s="209"/>
      <c r="BY34" s="209"/>
      <c r="BZ34" s="209"/>
      <c r="CA34" s="209"/>
      <c r="CB34" s="209">
        <v>0</v>
      </c>
      <c r="CC34" s="209"/>
      <c r="CD34" s="209"/>
      <c r="CE34" s="209"/>
      <c r="CF34" s="209"/>
      <c r="CG34" s="209"/>
      <c r="CH34" s="209"/>
      <c r="CI34" s="209"/>
      <c r="CJ34" s="209"/>
      <c r="CK34" s="209"/>
      <c r="CL34" s="209"/>
      <c r="CM34" s="209"/>
      <c r="CN34" s="209"/>
      <c r="CO34" s="231"/>
    </row>
    <row r="35" spans="1:93" ht="117" customHeight="1">
      <c r="A35" s="229">
        <v>21</v>
      </c>
      <c r="B35" s="209"/>
      <c r="C35" s="209"/>
      <c r="D35" s="209"/>
      <c r="E35" s="209"/>
      <c r="F35" s="209"/>
      <c r="G35" s="209"/>
      <c r="H35" s="209"/>
      <c r="I35" s="209"/>
      <c r="J35" s="210" t="s">
        <v>107</v>
      </c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09" t="s">
        <v>55</v>
      </c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8" t="s">
        <v>83</v>
      </c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  <c r="BI35" s="208"/>
      <c r="BJ35" s="208"/>
      <c r="BK35" s="208"/>
      <c r="BL35" s="208"/>
      <c r="BM35" s="208"/>
      <c r="BN35" s="209" t="s">
        <v>111</v>
      </c>
      <c r="BO35" s="209"/>
      <c r="BP35" s="209"/>
      <c r="BQ35" s="209"/>
      <c r="BR35" s="209"/>
      <c r="BS35" s="209"/>
      <c r="BT35" s="209"/>
      <c r="BU35" s="209"/>
      <c r="BV35" s="209"/>
      <c r="BW35" s="209"/>
      <c r="BX35" s="209"/>
      <c r="BY35" s="209"/>
      <c r="BZ35" s="209"/>
      <c r="CA35" s="209"/>
      <c r="CB35" s="209">
        <v>9.1199999999999992</v>
      </c>
      <c r="CC35" s="209"/>
      <c r="CD35" s="209"/>
      <c r="CE35" s="209"/>
      <c r="CF35" s="209"/>
      <c r="CG35" s="209"/>
      <c r="CH35" s="209"/>
      <c r="CI35" s="209"/>
      <c r="CJ35" s="209"/>
      <c r="CK35" s="209"/>
      <c r="CL35" s="209"/>
      <c r="CM35" s="209"/>
      <c r="CN35" s="209"/>
      <c r="CO35" s="231"/>
    </row>
    <row r="36" spans="1:93" ht="78.75" customHeight="1">
      <c r="A36" s="229">
        <v>22</v>
      </c>
      <c r="B36" s="209"/>
      <c r="C36" s="209"/>
      <c r="D36" s="209"/>
      <c r="E36" s="209"/>
      <c r="F36" s="209"/>
      <c r="G36" s="209"/>
      <c r="H36" s="209"/>
      <c r="I36" s="209"/>
      <c r="J36" s="210" t="s">
        <v>49</v>
      </c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09" t="s">
        <v>54</v>
      </c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8">
        <v>233</v>
      </c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8"/>
      <c r="BN36" s="209">
        <v>345</v>
      </c>
      <c r="BO36" s="209"/>
      <c r="BP36" s="209"/>
      <c r="BQ36" s="209"/>
      <c r="BR36" s="209"/>
      <c r="BS36" s="209"/>
      <c r="BT36" s="209"/>
      <c r="BU36" s="209"/>
      <c r="BV36" s="209"/>
      <c r="BW36" s="209"/>
      <c r="BX36" s="209"/>
      <c r="BY36" s="209"/>
      <c r="BZ36" s="209"/>
      <c r="CA36" s="209"/>
      <c r="CB36" s="221">
        <f>(BN36/AV36)*100</f>
        <v>148.06866952789699</v>
      </c>
      <c r="CC36" s="221"/>
      <c r="CD36" s="221"/>
      <c r="CE36" s="221"/>
      <c r="CF36" s="221"/>
      <c r="CG36" s="221"/>
      <c r="CH36" s="221"/>
      <c r="CI36" s="221"/>
      <c r="CJ36" s="221"/>
      <c r="CK36" s="221"/>
      <c r="CL36" s="221"/>
      <c r="CM36" s="221"/>
      <c r="CN36" s="221"/>
      <c r="CO36" s="222"/>
    </row>
    <row r="37" spans="1:93" ht="48.75" customHeight="1">
      <c r="A37" s="229">
        <v>23</v>
      </c>
      <c r="B37" s="209"/>
      <c r="C37" s="209"/>
      <c r="D37" s="209"/>
      <c r="E37" s="209"/>
      <c r="F37" s="209"/>
      <c r="G37" s="209"/>
      <c r="H37" s="209"/>
      <c r="I37" s="209"/>
      <c r="J37" s="210" t="s">
        <v>108</v>
      </c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09" t="s">
        <v>53</v>
      </c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8">
        <v>81</v>
      </c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8"/>
      <c r="BN37" s="209">
        <v>0</v>
      </c>
      <c r="BO37" s="209"/>
      <c r="BP37" s="209"/>
      <c r="BQ37" s="209"/>
      <c r="BR37" s="209"/>
      <c r="BS37" s="209"/>
      <c r="BT37" s="209"/>
      <c r="BU37" s="209"/>
      <c r="BV37" s="209"/>
      <c r="BW37" s="209"/>
      <c r="BX37" s="209"/>
      <c r="BY37" s="209"/>
      <c r="BZ37" s="209"/>
      <c r="CA37" s="209"/>
      <c r="CB37" s="221">
        <f t="shared" ref="CB37:CB46" si="1">(BN37/AV37)*100</f>
        <v>0</v>
      </c>
      <c r="CC37" s="221"/>
      <c r="CD37" s="221"/>
      <c r="CE37" s="221"/>
      <c r="CF37" s="221"/>
      <c r="CG37" s="221"/>
      <c r="CH37" s="221"/>
      <c r="CI37" s="221"/>
      <c r="CJ37" s="221"/>
      <c r="CK37" s="221"/>
      <c r="CL37" s="221"/>
      <c r="CM37" s="221"/>
      <c r="CN37" s="221"/>
      <c r="CO37" s="222"/>
    </row>
    <row r="38" spans="1:93" ht="79.5" customHeight="1">
      <c r="A38" s="229">
        <v>24</v>
      </c>
      <c r="B38" s="209"/>
      <c r="C38" s="209"/>
      <c r="D38" s="209"/>
      <c r="E38" s="209"/>
      <c r="F38" s="209"/>
      <c r="G38" s="209"/>
      <c r="H38" s="209"/>
      <c r="I38" s="209"/>
      <c r="J38" s="210" t="s">
        <v>50</v>
      </c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09" t="s">
        <v>53</v>
      </c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8">
        <v>71</v>
      </c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  <c r="BI38" s="208"/>
      <c r="BJ38" s="208"/>
      <c r="BK38" s="208"/>
      <c r="BL38" s="208"/>
      <c r="BM38" s="208"/>
      <c r="BN38" s="209">
        <v>71</v>
      </c>
      <c r="BO38" s="209"/>
      <c r="BP38" s="209"/>
      <c r="BQ38" s="209"/>
      <c r="BR38" s="209"/>
      <c r="BS38" s="209"/>
      <c r="BT38" s="209"/>
      <c r="BU38" s="209"/>
      <c r="BV38" s="209"/>
      <c r="BW38" s="209"/>
      <c r="BX38" s="209"/>
      <c r="BY38" s="209"/>
      <c r="BZ38" s="209"/>
      <c r="CA38" s="209"/>
      <c r="CB38" s="221">
        <f t="shared" si="1"/>
        <v>100</v>
      </c>
      <c r="CC38" s="221"/>
      <c r="CD38" s="221"/>
      <c r="CE38" s="221"/>
      <c r="CF38" s="221"/>
      <c r="CG38" s="221"/>
      <c r="CH38" s="221"/>
      <c r="CI38" s="221"/>
      <c r="CJ38" s="221"/>
      <c r="CK38" s="221"/>
      <c r="CL38" s="221"/>
      <c r="CM38" s="221"/>
      <c r="CN38" s="221"/>
      <c r="CO38" s="222"/>
    </row>
    <row r="39" spans="1:93" ht="90" customHeight="1">
      <c r="A39" s="229">
        <v>25</v>
      </c>
      <c r="B39" s="209"/>
      <c r="C39" s="209"/>
      <c r="D39" s="209"/>
      <c r="E39" s="209"/>
      <c r="F39" s="209"/>
      <c r="G39" s="209"/>
      <c r="H39" s="209"/>
      <c r="I39" s="209"/>
      <c r="J39" s="210" t="s">
        <v>51</v>
      </c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09" t="s">
        <v>53</v>
      </c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8">
        <v>90</v>
      </c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09">
        <v>0</v>
      </c>
      <c r="BO39" s="209"/>
      <c r="BP39" s="209"/>
      <c r="BQ39" s="209"/>
      <c r="BR39" s="209"/>
      <c r="BS39" s="209"/>
      <c r="BT39" s="209"/>
      <c r="BU39" s="209"/>
      <c r="BV39" s="209"/>
      <c r="BW39" s="209"/>
      <c r="BX39" s="209"/>
      <c r="BY39" s="209"/>
      <c r="BZ39" s="209"/>
      <c r="CA39" s="209"/>
      <c r="CB39" s="221">
        <f t="shared" si="1"/>
        <v>0</v>
      </c>
      <c r="CC39" s="221"/>
      <c r="CD39" s="221"/>
      <c r="CE39" s="221"/>
      <c r="CF39" s="221"/>
      <c r="CG39" s="221"/>
      <c r="CH39" s="221"/>
      <c r="CI39" s="221"/>
      <c r="CJ39" s="221"/>
      <c r="CK39" s="221"/>
      <c r="CL39" s="221"/>
      <c r="CM39" s="221"/>
      <c r="CN39" s="221"/>
      <c r="CO39" s="222"/>
    </row>
    <row r="40" spans="1:93" ht="48.75" customHeight="1">
      <c r="A40" s="229">
        <v>26</v>
      </c>
      <c r="B40" s="209"/>
      <c r="C40" s="209"/>
      <c r="D40" s="209"/>
      <c r="E40" s="209"/>
      <c r="F40" s="209"/>
      <c r="G40" s="209"/>
      <c r="H40" s="209"/>
      <c r="I40" s="209"/>
      <c r="J40" s="210" t="s">
        <v>52</v>
      </c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09" t="s">
        <v>56</v>
      </c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8">
        <v>200</v>
      </c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09">
        <v>220</v>
      </c>
      <c r="BO40" s="209"/>
      <c r="BP40" s="209"/>
      <c r="BQ40" s="209"/>
      <c r="BR40" s="209"/>
      <c r="BS40" s="209"/>
      <c r="BT40" s="209"/>
      <c r="BU40" s="209"/>
      <c r="BV40" s="209"/>
      <c r="BW40" s="209"/>
      <c r="BX40" s="209"/>
      <c r="BY40" s="209"/>
      <c r="BZ40" s="209"/>
      <c r="CA40" s="209"/>
      <c r="CB40" s="221">
        <f t="shared" si="1"/>
        <v>110.00000000000001</v>
      </c>
      <c r="CC40" s="221"/>
      <c r="CD40" s="221"/>
      <c r="CE40" s="221"/>
      <c r="CF40" s="221"/>
      <c r="CG40" s="221"/>
      <c r="CH40" s="221"/>
      <c r="CI40" s="221"/>
      <c r="CJ40" s="221"/>
      <c r="CK40" s="221"/>
      <c r="CL40" s="221"/>
      <c r="CM40" s="221"/>
      <c r="CN40" s="221"/>
      <c r="CO40" s="222"/>
    </row>
    <row r="41" spans="1:93" ht="75.75" customHeight="1">
      <c r="A41" s="226" t="s">
        <v>78</v>
      </c>
      <c r="B41" s="227"/>
      <c r="C41" s="227"/>
      <c r="D41" s="227"/>
      <c r="E41" s="227"/>
      <c r="F41" s="227"/>
      <c r="G41" s="227"/>
      <c r="H41" s="227"/>
      <c r="I41" s="227"/>
      <c r="J41" s="228" t="s">
        <v>59</v>
      </c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  <c r="AF41" s="228"/>
      <c r="AG41" s="228"/>
      <c r="AH41" s="228"/>
      <c r="AI41" s="228"/>
      <c r="AJ41" s="208" t="s">
        <v>60</v>
      </c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>
        <v>87</v>
      </c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08">
        <v>0</v>
      </c>
      <c r="BO41" s="208"/>
      <c r="BP41" s="208"/>
      <c r="BQ41" s="208"/>
      <c r="BR41" s="208"/>
      <c r="BS41" s="208"/>
      <c r="BT41" s="208"/>
      <c r="BU41" s="208"/>
      <c r="BV41" s="208"/>
      <c r="BW41" s="208"/>
      <c r="BX41" s="208"/>
      <c r="BY41" s="208"/>
      <c r="BZ41" s="208"/>
      <c r="CA41" s="208"/>
      <c r="CB41" s="221">
        <f t="shared" si="1"/>
        <v>0</v>
      </c>
      <c r="CC41" s="221"/>
      <c r="CD41" s="221"/>
      <c r="CE41" s="221"/>
      <c r="CF41" s="221"/>
      <c r="CG41" s="221"/>
      <c r="CH41" s="221"/>
      <c r="CI41" s="221"/>
      <c r="CJ41" s="221"/>
      <c r="CK41" s="221"/>
      <c r="CL41" s="221"/>
      <c r="CM41" s="221"/>
      <c r="CN41" s="221"/>
      <c r="CO41" s="222"/>
    </row>
    <row r="42" spans="1:93" ht="65.25" customHeight="1">
      <c r="A42" s="226" t="s">
        <v>77</v>
      </c>
      <c r="B42" s="227"/>
      <c r="C42" s="227"/>
      <c r="D42" s="227"/>
      <c r="E42" s="227"/>
      <c r="F42" s="227"/>
      <c r="G42" s="227"/>
      <c r="H42" s="227"/>
      <c r="I42" s="227"/>
      <c r="J42" s="228" t="s">
        <v>61</v>
      </c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/>
      <c r="AB42" s="228"/>
      <c r="AC42" s="228"/>
      <c r="AD42" s="228"/>
      <c r="AE42" s="228"/>
      <c r="AF42" s="228"/>
      <c r="AG42" s="228"/>
      <c r="AH42" s="228"/>
      <c r="AI42" s="228"/>
      <c r="AJ42" s="208" t="s">
        <v>62</v>
      </c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>
        <v>15</v>
      </c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  <c r="BI42" s="208"/>
      <c r="BJ42" s="208"/>
      <c r="BK42" s="208"/>
      <c r="BL42" s="208"/>
      <c r="BM42" s="208"/>
      <c r="BN42" s="208">
        <v>5</v>
      </c>
      <c r="BO42" s="208"/>
      <c r="BP42" s="208"/>
      <c r="BQ42" s="208"/>
      <c r="BR42" s="208"/>
      <c r="BS42" s="208"/>
      <c r="BT42" s="208"/>
      <c r="BU42" s="208"/>
      <c r="BV42" s="208"/>
      <c r="BW42" s="208"/>
      <c r="BX42" s="208"/>
      <c r="BY42" s="208"/>
      <c r="BZ42" s="208"/>
      <c r="CA42" s="208"/>
      <c r="CB42" s="221">
        <f t="shared" si="1"/>
        <v>33.333333333333329</v>
      </c>
      <c r="CC42" s="221"/>
      <c r="CD42" s="221"/>
      <c r="CE42" s="221"/>
      <c r="CF42" s="221"/>
      <c r="CG42" s="221"/>
      <c r="CH42" s="221"/>
      <c r="CI42" s="221"/>
      <c r="CJ42" s="221"/>
      <c r="CK42" s="221"/>
      <c r="CL42" s="221"/>
      <c r="CM42" s="221"/>
      <c r="CN42" s="221"/>
      <c r="CO42" s="222"/>
    </row>
    <row r="43" spans="1:93" ht="127.5" customHeight="1">
      <c r="A43" s="226" t="s">
        <v>87</v>
      </c>
      <c r="B43" s="227"/>
      <c r="C43" s="227"/>
      <c r="D43" s="227"/>
      <c r="E43" s="227"/>
      <c r="F43" s="227"/>
      <c r="G43" s="227"/>
      <c r="H43" s="227"/>
      <c r="I43" s="227"/>
      <c r="J43" s="228" t="s">
        <v>63</v>
      </c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228"/>
      <c r="AC43" s="228"/>
      <c r="AD43" s="228"/>
      <c r="AE43" s="228"/>
      <c r="AF43" s="228"/>
      <c r="AG43" s="228"/>
      <c r="AH43" s="228"/>
      <c r="AI43" s="228"/>
      <c r="AJ43" s="208" t="s">
        <v>62</v>
      </c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>
        <v>119</v>
      </c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  <c r="BI43" s="208"/>
      <c r="BJ43" s="208"/>
      <c r="BK43" s="208"/>
      <c r="BL43" s="208"/>
      <c r="BM43" s="208"/>
      <c r="BN43" s="208">
        <v>62</v>
      </c>
      <c r="BO43" s="208"/>
      <c r="BP43" s="208"/>
      <c r="BQ43" s="208"/>
      <c r="BR43" s="208"/>
      <c r="BS43" s="208"/>
      <c r="BT43" s="208"/>
      <c r="BU43" s="208"/>
      <c r="BV43" s="208"/>
      <c r="BW43" s="208"/>
      <c r="BX43" s="208"/>
      <c r="BY43" s="208"/>
      <c r="BZ43" s="208"/>
      <c r="CA43" s="208"/>
      <c r="CB43" s="221">
        <f t="shared" si="1"/>
        <v>52.100840336134461</v>
      </c>
      <c r="CC43" s="221"/>
      <c r="CD43" s="221"/>
      <c r="CE43" s="221"/>
      <c r="CF43" s="221"/>
      <c r="CG43" s="221"/>
      <c r="CH43" s="221"/>
      <c r="CI43" s="221"/>
      <c r="CJ43" s="221"/>
      <c r="CK43" s="221"/>
      <c r="CL43" s="221"/>
      <c r="CM43" s="221"/>
      <c r="CN43" s="221"/>
      <c r="CO43" s="222"/>
    </row>
    <row r="44" spans="1:93" ht="114.75" customHeight="1">
      <c r="A44" s="226" t="s">
        <v>88</v>
      </c>
      <c r="B44" s="227"/>
      <c r="C44" s="227"/>
      <c r="D44" s="227"/>
      <c r="E44" s="227"/>
      <c r="F44" s="227"/>
      <c r="G44" s="227"/>
      <c r="H44" s="227"/>
      <c r="I44" s="227"/>
      <c r="J44" s="228" t="s">
        <v>64</v>
      </c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08" t="s">
        <v>62</v>
      </c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>
        <v>30</v>
      </c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  <c r="BI44" s="208"/>
      <c r="BJ44" s="208"/>
      <c r="BK44" s="208"/>
      <c r="BL44" s="208"/>
      <c r="BM44" s="208"/>
      <c r="BN44" s="208">
        <v>3</v>
      </c>
      <c r="BO44" s="208"/>
      <c r="BP44" s="208"/>
      <c r="BQ44" s="208"/>
      <c r="BR44" s="208"/>
      <c r="BS44" s="208"/>
      <c r="BT44" s="208"/>
      <c r="BU44" s="208"/>
      <c r="BV44" s="208"/>
      <c r="BW44" s="208"/>
      <c r="BX44" s="208"/>
      <c r="BY44" s="208"/>
      <c r="BZ44" s="208"/>
      <c r="CA44" s="208"/>
      <c r="CB44" s="221">
        <f t="shared" si="1"/>
        <v>10</v>
      </c>
      <c r="CC44" s="221"/>
      <c r="CD44" s="221"/>
      <c r="CE44" s="221"/>
      <c r="CF44" s="221"/>
      <c r="CG44" s="221"/>
      <c r="CH44" s="221"/>
      <c r="CI44" s="221"/>
      <c r="CJ44" s="221"/>
      <c r="CK44" s="221"/>
      <c r="CL44" s="221"/>
      <c r="CM44" s="221"/>
      <c r="CN44" s="221"/>
      <c r="CO44" s="222"/>
    </row>
    <row r="45" spans="1:93" ht="117" customHeight="1">
      <c r="A45" s="226" t="s">
        <v>89</v>
      </c>
      <c r="B45" s="227"/>
      <c r="C45" s="227"/>
      <c r="D45" s="227"/>
      <c r="E45" s="227"/>
      <c r="F45" s="227"/>
      <c r="G45" s="227"/>
      <c r="H45" s="227"/>
      <c r="I45" s="227"/>
      <c r="J45" s="228" t="s">
        <v>65</v>
      </c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08" t="s">
        <v>62</v>
      </c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>
        <v>43</v>
      </c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208"/>
      <c r="BM45" s="208"/>
      <c r="BN45" s="208">
        <v>18</v>
      </c>
      <c r="BO45" s="208"/>
      <c r="BP45" s="208"/>
      <c r="BQ45" s="208"/>
      <c r="BR45" s="208"/>
      <c r="BS45" s="208"/>
      <c r="BT45" s="208"/>
      <c r="BU45" s="208"/>
      <c r="BV45" s="208"/>
      <c r="BW45" s="208"/>
      <c r="BX45" s="208"/>
      <c r="BY45" s="208"/>
      <c r="BZ45" s="208"/>
      <c r="CA45" s="208"/>
      <c r="CB45" s="221">
        <f t="shared" si="1"/>
        <v>41.860465116279073</v>
      </c>
      <c r="CC45" s="221"/>
      <c r="CD45" s="221"/>
      <c r="CE45" s="221"/>
      <c r="CF45" s="221"/>
      <c r="CG45" s="221"/>
      <c r="CH45" s="221"/>
      <c r="CI45" s="221"/>
      <c r="CJ45" s="221"/>
      <c r="CK45" s="221"/>
      <c r="CL45" s="221"/>
      <c r="CM45" s="221"/>
      <c r="CN45" s="221"/>
      <c r="CO45" s="222"/>
    </row>
    <row r="46" spans="1:93" ht="167.25" customHeight="1" thickBot="1">
      <c r="A46" s="223" t="s">
        <v>90</v>
      </c>
      <c r="B46" s="224"/>
      <c r="C46" s="224"/>
      <c r="D46" s="224"/>
      <c r="E46" s="224"/>
      <c r="F46" s="224"/>
      <c r="G46" s="224"/>
      <c r="H46" s="224"/>
      <c r="I46" s="224"/>
      <c r="J46" s="225" t="s">
        <v>66</v>
      </c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18" t="s">
        <v>62</v>
      </c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>
        <v>129</v>
      </c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  <c r="BI46" s="218"/>
      <c r="BJ46" s="218"/>
      <c r="BK46" s="218"/>
      <c r="BL46" s="218"/>
      <c r="BM46" s="218"/>
      <c r="BN46" s="218">
        <v>296</v>
      </c>
      <c r="BO46" s="218"/>
      <c r="BP46" s="218"/>
      <c r="BQ46" s="218"/>
      <c r="BR46" s="218"/>
      <c r="BS46" s="218"/>
      <c r="BT46" s="218"/>
      <c r="BU46" s="218"/>
      <c r="BV46" s="218"/>
      <c r="BW46" s="218"/>
      <c r="BX46" s="218"/>
      <c r="BY46" s="218"/>
      <c r="BZ46" s="218"/>
      <c r="CA46" s="218"/>
      <c r="CB46" s="219">
        <f t="shared" si="1"/>
        <v>229.45736434108528</v>
      </c>
      <c r="CC46" s="219"/>
      <c r="CD46" s="219"/>
      <c r="CE46" s="219"/>
      <c r="CF46" s="219"/>
      <c r="CG46" s="219"/>
      <c r="CH46" s="219"/>
      <c r="CI46" s="219"/>
      <c r="CJ46" s="219"/>
      <c r="CK46" s="219"/>
      <c r="CL46" s="219"/>
      <c r="CM46" s="219"/>
      <c r="CN46" s="219"/>
      <c r="CO46" s="220"/>
    </row>
    <row r="47" spans="1:93" ht="14.25" customHeight="1">
      <c r="A47" s="197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7"/>
      <c r="BP47" s="197"/>
      <c r="BQ47" s="197"/>
      <c r="BR47" s="197"/>
      <c r="BS47" s="197"/>
      <c r="BT47" s="197"/>
      <c r="BU47" s="197"/>
      <c r="BV47" s="197"/>
      <c r="BW47" s="197"/>
    </row>
    <row r="48" spans="1:93" ht="12" customHeight="1">
      <c r="M48" s="196" t="s">
        <v>73</v>
      </c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8"/>
      <c r="AW48" s="198"/>
      <c r="AX48" s="198"/>
      <c r="AY48" s="57"/>
      <c r="AZ48" s="57"/>
      <c r="BA48" s="5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7"/>
      <c r="BP48" s="197"/>
      <c r="BQ48" s="197"/>
    </row>
    <row r="49" spans="13:69"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8"/>
      <c r="AW49" s="198"/>
      <c r="AX49" s="198"/>
      <c r="AY49" s="57"/>
      <c r="AZ49" s="57"/>
      <c r="BA49" s="5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7"/>
      <c r="BP49" s="197"/>
      <c r="BQ49" s="197"/>
    </row>
    <row r="50" spans="13:69"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8"/>
      <c r="AW50" s="198"/>
      <c r="AX50" s="198"/>
      <c r="AY50" s="57"/>
      <c r="AZ50" s="57"/>
      <c r="BA50" s="5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7"/>
      <c r="BP50" s="197"/>
      <c r="BQ50" s="197"/>
    </row>
    <row r="51" spans="13:69"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9"/>
      <c r="AW51" s="199"/>
      <c r="AX51" s="199"/>
      <c r="AY51" s="55"/>
      <c r="AZ51" s="57"/>
      <c r="BA51" s="57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0"/>
      <c r="BP51" s="200"/>
      <c r="BQ51" s="200"/>
    </row>
    <row r="52" spans="13:69"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201"/>
      <c r="AW52" s="201"/>
      <c r="AX52" s="201"/>
      <c r="AY52" s="58"/>
      <c r="AZ52" s="58"/>
      <c r="BA52" s="58"/>
      <c r="BB52" s="201" t="s">
        <v>69</v>
      </c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1"/>
    </row>
    <row r="53" spans="13:69"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48"/>
      <c r="AW53" s="48"/>
      <c r="AX53" s="48"/>
      <c r="AY53" s="57"/>
      <c r="AZ53" s="57"/>
      <c r="BA53" s="57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</row>
    <row r="54" spans="13:69"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206"/>
      <c r="AW54" s="206"/>
      <c r="AX54" s="206"/>
      <c r="AY54" s="45"/>
      <c r="AZ54" s="44"/>
      <c r="BA54" s="44"/>
      <c r="BB54" s="57"/>
      <c r="BC54" s="57"/>
      <c r="BD54" s="206"/>
      <c r="BE54" s="206"/>
      <c r="BF54" s="206"/>
      <c r="BG54" s="206"/>
      <c r="BH54" s="57"/>
      <c r="BI54" s="57"/>
      <c r="BJ54" s="57"/>
      <c r="BK54" s="200"/>
      <c r="BL54" s="200"/>
      <c r="BM54" s="200"/>
      <c r="BN54" s="57"/>
      <c r="BO54" s="57"/>
      <c r="BP54" s="57"/>
      <c r="BQ54" s="57"/>
    </row>
    <row r="55" spans="13:69"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59"/>
      <c r="AW55" s="59"/>
      <c r="AX55" s="59"/>
      <c r="AY55" s="60"/>
      <c r="AZ55" s="60"/>
      <c r="BA55" s="60"/>
      <c r="BB55" s="205" t="s">
        <v>71</v>
      </c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5"/>
      <c r="BN55" s="197"/>
      <c r="BO55" s="197"/>
      <c r="BP55" s="197"/>
      <c r="BQ55" s="197"/>
    </row>
    <row r="56" spans="13:69" ht="18" customHeight="1">
      <c r="BN56" s="57"/>
      <c r="BO56" s="57"/>
      <c r="BP56" s="57"/>
      <c r="BQ56" s="57"/>
    </row>
    <row r="57" spans="13:69">
      <c r="BN57" s="58"/>
      <c r="BO57" s="58"/>
      <c r="BP57" s="58"/>
      <c r="BQ57" s="58"/>
    </row>
  </sheetData>
  <mergeCells count="217">
    <mergeCell ref="AV15:BM15"/>
    <mergeCell ref="BN15:CA15"/>
    <mergeCell ref="CB15:CO15"/>
    <mergeCell ref="BN14:CA14"/>
    <mergeCell ref="CB14:CO14"/>
    <mergeCell ref="AV11:BM12"/>
    <mergeCell ref="CB11:CO12"/>
    <mergeCell ref="A15:I15"/>
    <mergeCell ref="J15:AI15"/>
    <mergeCell ref="AJ15:AU15"/>
    <mergeCell ref="A14:I14"/>
    <mergeCell ref="J14:AI14"/>
    <mergeCell ref="AJ11:AU12"/>
    <mergeCell ref="A11:I12"/>
    <mergeCell ref="J11:AI12"/>
    <mergeCell ref="AJ14:AU14"/>
    <mergeCell ref="AV14:BM14"/>
    <mergeCell ref="AV13:BM13"/>
    <mergeCell ref="BN13:CA13"/>
    <mergeCell ref="CB13:CO13"/>
    <mergeCell ref="A13:I13"/>
    <mergeCell ref="J13:AI13"/>
    <mergeCell ref="AJ13:AU13"/>
    <mergeCell ref="A17:I17"/>
    <mergeCell ref="J17:AI17"/>
    <mergeCell ref="AJ17:AU17"/>
    <mergeCell ref="A16:I16"/>
    <mergeCell ref="J16:AI16"/>
    <mergeCell ref="AJ16:AU16"/>
    <mergeCell ref="AJ18:AU18"/>
    <mergeCell ref="AV18:BM18"/>
    <mergeCell ref="AV17:BM17"/>
    <mergeCell ref="BN17:CA17"/>
    <mergeCell ref="CB17:CO17"/>
    <mergeCell ref="BN16:CA16"/>
    <mergeCell ref="CB16:CO16"/>
    <mergeCell ref="AV16:BM16"/>
    <mergeCell ref="AV19:BM19"/>
    <mergeCell ref="BN19:CA19"/>
    <mergeCell ref="CB19:CO19"/>
    <mergeCell ref="BN18:CA18"/>
    <mergeCell ref="CB18:CO18"/>
    <mergeCell ref="A19:I19"/>
    <mergeCell ref="J19:AI19"/>
    <mergeCell ref="AJ19:AU19"/>
    <mergeCell ref="A18:I18"/>
    <mergeCell ref="J18:AI18"/>
    <mergeCell ref="AV21:BM21"/>
    <mergeCell ref="BN21:CA21"/>
    <mergeCell ref="CB21:CO21"/>
    <mergeCell ref="AV22:BM22"/>
    <mergeCell ref="BN20:CA20"/>
    <mergeCell ref="CB20:CO20"/>
    <mergeCell ref="AV20:BM20"/>
    <mergeCell ref="A21:I21"/>
    <mergeCell ref="J21:AI21"/>
    <mergeCell ref="AJ21:AU21"/>
    <mergeCell ref="A20:I20"/>
    <mergeCell ref="J20:AI20"/>
    <mergeCell ref="AJ20:AU20"/>
    <mergeCell ref="BN23:CA23"/>
    <mergeCell ref="CB23:CO23"/>
    <mergeCell ref="J24:AI24"/>
    <mergeCell ref="AV24:BM24"/>
    <mergeCell ref="BN24:CA24"/>
    <mergeCell ref="J22:AI22"/>
    <mergeCell ref="J23:AI23"/>
    <mergeCell ref="AV23:BM23"/>
    <mergeCell ref="BN22:CA22"/>
    <mergeCell ref="CB22:CO22"/>
    <mergeCell ref="BN25:CA25"/>
    <mergeCell ref="CB25:CO25"/>
    <mergeCell ref="A26:I26"/>
    <mergeCell ref="J26:AI26"/>
    <mergeCell ref="AJ26:AU26"/>
    <mergeCell ref="AV26:BM26"/>
    <mergeCell ref="BN26:CA26"/>
    <mergeCell ref="CB26:CO26"/>
    <mergeCell ref="CB24:CO24"/>
    <mergeCell ref="A25:I25"/>
    <mergeCell ref="J25:AI25"/>
    <mergeCell ref="AJ25:AU25"/>
    <mergeCell ref="AV25:BM25"/>
    <mergeCell ref="A24:I24"/>
    <mergeCell ref="AJ24:AU24"/>
    <mergeCell ref="BN28:CA28"/>
    <mergeCell ref="CB28:CO28"/>
    <mergeCell ref="BN27:CA27"/>
    <mergeCell ref="CB27:CO27"/>
    <mergeCell ref="A28:I28"/>
    <mergeCell ref="J28:AI28"/>
    <mergeCell ref="AJ28:AU28"/>
    <mergeCell ref="AV28:BM28"/>
    <mergeCell ref="A27:I27"/>
    <mergeCell ref="J27:AI27"/>
    <mergeCell ref="AJ27:AU27"/>
    <mergeCell ref="AV27:BM27"/>
    <mergeCell ref="A31:I31"/>
    <mergeCell ref="J31:AI31"/>
    <mergeCell ref="AJ31:AU31"/>
    <mergeCell ref="A30:I30"/>
    <mergeCell ref="J30:AI30"/>
    <mergeCell ref="AJ30:AU30"/>
    <mergeCell ref="AV29:BM29"/>
    <mergeCell ref="BN29:CA29"/>
    <mergeCell ref="CB29:CO29"/>
    <mergeCell ref="A29:I29"/>
    <mergeCell ref="J29:AI29"/>
    <mergeCell ref="AJ29:AU29"/>
    <mergeCell ref="CB33:CO33"/>
    <mergeCell ref="J33:AI33"/>
    <mergeCell ref="J32:AI32"/>
    <mergeCell ref="AV32:CO32"/>
    <mergeCell ref="AV31:BM31"/>
    <mergeCell ref="BN31:CA31"/>
    <mergeCell ref="CB31:CO31"/>
    <mergeCell ref="BN30:CA30"/>
    <mergeCell ref="CB30:CO30"/>
    <mergeCell ref="AV30:BM30"/>
    <mergeCell ref="A23:I23"/>
    <mergeCell ref="AJ23:AU23"/>
    <mergeCell ref="A22:I22"/>
    <mergeCell ref="AJ22:AU22"/>
    <mergeCell ref="BN34:CA34"/>
    <mergeCell ref="CB34:CO34"/>
    <mergeCell ref="BN36:CA36"/>
    <mergeCell ref="CB36:CO36"/>
    <mergeCell ref="A36:I36"/>
    <mergeCell ref="J36:AI36"/>
    <mergeCell ref="AJ36:AU36"/>
    <mergeCell ref="AV36:BM36"/>
    <mergeCell ref="A35:I35"/>
    <mergeCell ref="J35:AI35"/>
    <mergeCell ref="AJ35:AU35"/>
    <mergeCell ref="J34:AI34"/>
    <mergeCell ref="AV34:BM34"/>
    <mergeCell ref="AV35:BM35"/>
    <mergeCell ref="A32:I34"/>
    <mergeCell ref="AJ32:AU34"/>
    <mergeCell ref="BN35:CA35"/>
    <mergeCell ref="CB35:CO35"/>
    <mergeCell ref="AV33:BM33"/>
    <mergeCell ref="BN33:CA33"/>
    <mergeCell ref="CB38:CO38"/>
    <mergeCell ref="BN37:CA37"/>
    <mergeCell ref="CB37:CO37"/>
    <mergeCell ref="AV37:BM37"/>
    <mergeCell ref="A38:I38"/>
    <mergeCell ref="J38:AI38"/>
    <mergeCell ref="AJ38:AU38"/>
    <mergeCell ref="A37:I37"/>
    <mergeCell ref="J37:AI37"/>
    <mergeCell ref="AJ37:AU37"/>
    <mergeCell ref="CB40:CO40"/>
    <mergeCell ref="BN39:CA39"/>
    <mergeCell ref="CB39:CO39"/>
    <mergeCell ref="A40:I40"/>
    <mergeCell ref="J40:AI40"/>
    <mergeCell ref="AJ40:AU40"/>
    <mergeCell ref="A39:I39"/>
    <mergeCell ref="J39:AI39"/>
    <mergeCell ref="AJ39:AU39"/>
    <mergeCell ref="AV39:BM39"/>
    <mergeCell ref="CB42:CO42"/>
    <mergeCell ref="BN41:CA41"/>
    <mergeCell ref="CB41:CO41"/>
    <mergeCell ref="AV41:BM41"/>
    <mergeCell ref="A42:I42"/>
    <mergeCell ref="J42:AI42"/>
    <mergeCell ref="AJ42:AU42"/>
    <mergeCell ref="A41:I41"/>
    <mergeCell ref="J41:AI41"/>
    <mergeCell ref="AJ41:AU41"/>
    <mergeCell ref="CB44:CO44"/>
    <mergeCell ref="BN43:CA43"/>
    <mergeCell ref="CB43:CO43"/>
    <mergeCell ref="A44:I44"/>
    <mergeCell ref="J44:AI44"/>
    <mergeCell ref="AJ44:AU44"/>
    <mergeCell ref="A43:I43"/>
    <mergeCell ref="J43:AI43"/>
    <mergeCell ref="AJ43:AU43"/>
    <mergeCell ref="AV43:BM43"/>
    <mergeCell ref="CB46:CO46"/>
    <mergeCell ref="BN45:CA45"/>
    <mergeCell ref="CB45:CO45"/>
    <mergeCell ref="A46:I46"/>
    <mergeCell ref="J46:AI46"/>
    <mergeCell ref="AJ46:AU46"/>
    <mergeCell ref="A45:I45"/>
    <mergeCell ref="J45:AI45"/>
    <mergeCell ref="AJ45:AU45"/>
    <mergeCell ref="AV45:BM45"/>
    <mergeCell ref="BK54:BM54"/>
    <mergeCell ref="BB55:BM55"/>
    <mergeCell ref="BN55:BQ55"/>
    <mergeCell ref="BN11:CA12"/>
    <mergeCell ref="A47:BW47"/>
    <mergeCell ref="M48:AU55"/>
    <mergeCell ref="AV48:AX51"/>
    <mergeCell ref="BB48:BM51"/>
    <mergeCell ref="BN48:BQ51"/>
    <mergeCell ref="AV52:AX52"/>
    <mergeCell ref="BB52:BM52"/>
    <mergeCell ref="BN52:BQ52"/>
    <mergeCell ref="AV54:AX54"/>
    <mergeCell ref="BD54:BG54"/>
    <mergeCell ref="AV46:BM46"/>
    <mergeCell ref="BN46:CA46"/>
    <mergeCell ref="AV44:BM44"/>
    <mergeCell ref="BN44:CA44"/>
    <mergeCell ref="AV42:BM42"/>
    <mergeCell ref="BN42:CA42"/>
    <mergeCell ref="AV40:BM40"/>
    <mergeCell ref="BN40:CA40"/>
    <mergeCell ref="AV38:BM38"/>
    <mergeCell ref="BN38:CA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стр.1</vt:lpstr>
      <vt:lpstr>ФП-инд.СВОД</vt:lpstr>
      <vt:lpstr>Лист1</vt:lpstr>
      <vt:lpstr>'ФП-инд.СВОД'!Заголовки_для_печати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1</cp:lastModifiedBy>
  <cp:lastPrinted>2014-04-21T11:43:55Z</cp:lastPrinted>
  <dcterms:created xsi:type="dcterms:W3CDTF">2008-09-25T09:12:59Z</dcterms:created>
  <dcterms:modified xsi:type="dcterms:W3CDTF">2014-04-25T09:57:59Z</dcterms:modified>
</cp:coreProperties>
</file>